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5\HS, TL TT, ĐỀ ÁN SXĐVJC CẤP TỈNH VÀ XÃ\HS, ĐỀ ÁN CẤP XÃ ĐỒNG NAI, BÌNH PHƯỚC\HS, tờ trình CP trình UBTVQH\HS MỚI CP TRÌNH UBTVQH\"/>
    </mc:Choice>
  </mc:AlternateContent>
  <bookViews>
    <workbookView xWindow="-120" yWindow="-120" windowWidth="29040" windowHeight="15840" tabRatio="635"/>
  </bookViews>
  <sheets>
    <sheet name="PL 2.4" sheetId="4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47" l="1"/>
  <c r="E11" i="47"/>
  <c r="F11" i="47"/>
  <c r="G11" i="47"/>
  <c r="H11" i="47"/>
  <c r="C11" i="47"/>
  <c r="I14" i="47"/>
  <c r="I13" i="47"/>
  <c r="I11" i="47" s="1"/>
  <c r="D7" i="47"/>
  <c r="D15" i="47" s="1"/>
  <c r="E7" i="47"/>
  <c r="E15" i="47" s="1"/>
  <c r="F7" i="47"/>
  <c r="F15" i="47" s="1"/>
  <c r="G7" i="47"/>
  <c r="G15" i="47" s="1"/>
  <c r="H7" i="47"/>
  <c r="H15" i="47" s="1"/>
  <c r="I7" i="47"/>
  <c r="I15" i="47" s="1"/>
  <c r="C7" i="47"/>
  <c r="C15" i="47" s="1"/>
</calcChain>
</file>

<file path=xl/sharedStrings.xml><?xml version="1.0" encoding="utf-8"?>
<sst xmlns="http://schemas.openxmlformats.org/spreadsheetml/2006/main" count="22" uniqueCount="19">
  <si>
    <t>STT</t>
  </si>
  <si>
    <t>II</t>
  </si>
  <si>
    <t>I</t>
  </si>
  <si>
    <t>ĐVHC cấp xã</t>
  </si>
  <si>
    <t>Số lượng ĐVHC hiện nay</t>
  </si>
  <si>
    <t>Số lượng ĐVHC đạt tiêu chuẩn không thực hiện sắp xếp</t>
  </si>
  <si>
    <t>Số lượng ĐVHC không thực hiện sắp xếp do có yếu tố đặc thù</t>
  </si>
  <si>
    <t>Số lượng ĐVHC thực hiện sắp xếp</t>
  </si>
  <si>
    <t>Số lượng ĐVHC sau sắp xếp</t>
  </si>
  <si>
    <t>Số lượng ĐVHC sau sắp xếp không đạt tiêu chuẩn do có yếu tố đặc thù</t>
  </si>
  <si>
    <t>Số lượng ĐVHC giảm sau sắp xếp</t>
  </si>
  <si>
    <t>Xã</t>
  </si>
  <si>
    <t>Phường</t>
  </si>
  <si>
    <t>Thị trấn</t>
  </si>
  <si>
    <t>TỈNH ĐỒNG NAI</t>
  </si>
  <si>
    <t>TỈNH BÌNH PHƯỚC</t>
  </si>
  <si>
    <t>Phụ lục IV</t>
  </si>
  <si>
    <t>TỈNH ĐỒNG NAI
(MỚI)</t>
  </si>
  <si>
    <r>
      <t xml:space="preserve">BẢNG THỐNG KÊ SỐ LƯỢNG ĐƠN VỊ HÀNH CHÍNH CẤP XÃ CỦA TỈNH ĐỒNG NAI (MỚI)
</t>
    </r>
    <r>
      <rPr>
        <i/>
        <sz val="13"/>
        <rFont val="Times New Roman"/>
        <family val="1"/>
      </rPr>
      <t>(Kèm theo Đề án số: 379/ĐA-CP ngày 09/5/2025 của Chính phủ)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</si>
</sst>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VNI-Times"/>
    </font>
    <font>
      <sz val="13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1"/>
      <name val="Calibri"/>
      <family val="2"/>
    </font>
    <font>
      <sz val="10"/>
      <name val="Arial"/>
      <family val="2"/>
      <charset val="163"/>
    </font>
    <font>
      <sz val="12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14" fillId="0" borderId="0"/>
    <xf numFmtId="0" fontId="15" fillId="0" borderId="0"/>
    <xf numFmtId="0" fontId="15" fillId="0" borderId="0">
      <alignment wrapText="1"/>
    </xf>
    <xf numFmtId="0" fontId="16" fillId="0" borderId="0"/>
    <xf numFmtId="41" fontId="15" fillId="0" borderId="0" applyFont="0" applyFill="0" applyBorder="0" applyAlignment="0" applyProtection="0"/>
    <xf numFmtId="0" fontId="5" fillId="0" borderId="0"/>
    <xf numFmtId="0" fontId="15" fillId="0" borderId="0"/>
    <xf numFmtId="0" fontId="5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</cellStyleXfs>
  <cellXfs count="29">
    <xf numFmtId="0" fontId="0" fillId="0" borderId="0" xfId="0"/>
    <xf numFmtId="0" fontId="5" fillId="0" borderId="0" xfId="0" applyFont="1"/>
    <xf numFmtId="39" fontId="5" fillId="0" borderId="0" xfId="0" applyNumberFormat="1" applyFont="1"/>
    <xf numFmtId="0" fontId="4" fillId="0" borderId="0" xfId="0" applyFont="1" applyAlignment="1">
      <alignment horizontal="center" vertical="top"/>
    </xf>
    <xf numFmtId="0" fontId="3" fillId="0" borderId="0" xfId="4" applyFont="1"/>
    <xf numFmtId="0" fontId="3" fillId="0" borderId="0" xfId="4" applyFont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4" xfId="0" applyFont="1" applyBorder="1"/>
    <xf numFmtId="0" fontId="7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0" xfId="0" applyBorder="1"/>
    <xf numFmtId="0" fontId="3" fillId="0" borderId="0" xfId="4" applyFont="1" applyBorder="1" applyAlignment="1">
      <alignment vertical="top"/>
    </xf>
    <xf numFmtId="0" fontId="4" fillId="0" borderId="0" xfId="4" applyFont="1" applyBorder="1" applyAlignment="1">
      <alignment horizontal="center" vertical="top" wrapText="1"/>
    </xf>
    <xf numFmtId="0" fontId="4" fillId="0" borderId="0" xfId="4" applyFont="1" applyBorder="1" applyAlignment="1">
      <alignment horizontal="center" vertical="top"/>
    </xf>
    <xf numFmtId="0" fontId="7" fillId="0" borderId="7" xfId="0" applyFont="1" applyBorder="1"/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39" fontId="8" fillId="0" borderId="0" xfId="0" applyNumberFormat="1" applyFont="1" applyBorder="1" applyAlignment="1">
      <alignment horizontal="center" vertical="top"/>
    </xf>
  </cellXfs>
  <cellStyles count="20">
    <cellStyle name="Bình thường 2" xfId="7"/>
    <cellStyle name="Comma [0] 2" xfId="16"/>
    <cellStyle name="Comma [0] 3" xfId="12"/>
    <cellStyle name="Comma 3" xfId="17"/>
    <cellStyle name="Excel Built-in Normal" xfId="11"/>
    <cellStyle name="Normal" xfId="0" builtinId="0"/>
    <cellStyle name="Normal 2" xfId="9"/>
    <cellStyle name="Normal 2 2" xfId="5"/>
    <cellStyle name="Normal 2 2 2" xfId="13"/>
    <cellStyle name="Normal 2 3" xfId="6"/>
    <cellStyle name="Normal 2 4" xfId="18"/>
    <cellStyle name="Normal 3" xfId="1"/>
    <cellStyle name="Normal 3 2" xfId="4"/>
    <cellStyle name="Normal 3 3" xfId="10"/>
    <cellStyle name="Normal 4" xfId="2"/>
    <cellStyle name="Normal 4 2" xfId="15"/>
    <cellStyle name="Normal 5" xfId="3"/>
    <cellStyle name="Normal 5 2" xfId="14"/>
    <cellStyle name="Normal 6" xfId="19"/>
    <cellStyle name="Normal 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zoomScale="80" zoomScaleNormal="80" zoomScalePageLayoutView="60" workbookViewId="0">
      <selection activeCell="B3" sqref="B3:I3"/>
    </sheetView>
  </sheetViews>
  <sheetFormatPr defaultRowHeight="15"/>
  <cols>
    <col min="1" max="1" width="7.140625" customWidth="1"/>
    <col min="2" max="2" width="19.140625" customWidth="1"/>
    <col min="3" max="3" width="13.42578125" customWidth="1"/>
    <col min="4" max="4" width="14.5703125" customWidth="1"/>
    <col min="5" max="5" width="13.85546875" customWidth="1"/>
    <col min="6" max="6" width="11.5703125" customWidth="1"/>
    <col min="7" max="7" width="17.85546875" customWidth="1"/>
    <col min="8" max="8" width="17.140625" customWidth="1"/>
    <col min="9" max="9" width="20.42578125" customWidth="1"/>
  </cols>
  <sheetData>
    <row r="1" spans="1:15" ht="27" customHeight="1">
      <c r="A1" s="28" t="s">
        <v>16</v>
      </c>
      <c r="B1" s="28"/>
      <c r="C1" s="28"/>
      <c r="D1" s="28"/>
      <c r="E1" s="28"/>
      <c r="F1" s="28"/>
      <c r="G1" s="28"/>
      <c r="H1" s="28"/>
      <c r="I1" s="28"/>
      <c r="J1" s="2"/>
      <c r="L1" s="1"/>
      <c r="N1" s="1"/>
    </row>
    <row r="2" spans="1:15" ht="9.6" customHeight="1">
      <c r="A2" s="19"/>
      <c r="B2" s="21"/>
      <c r="C2" s="21"/>
      <c r="D2" s="20"/>
      <c r="E2" s="22"/>
      <c r="F2" s="22"/>
      <c r="G2" s="22"/>
      <c r="H2" s="22"/>
      <c r="I2" s="22"/>
      <c r="J2" s="5"/>
      <c r="K2" s="4"/>
      <c r="M2" s="4"/>
      <c r="N2" s="4"/>
      <c r="O2" s="4"/>
    </row>
    <row r="3" spans="1:15" ht="41.25" customHeight="1">
      <c r="A3" s="19"/>
      <c r="B3" s="27" t="s">
        <v>18</v>
      </c>
      <c r="C3" s="27"/>
      <c r="D3" s="27"/>
      <c r="E3" s="27"/>
      <c r="F3" s="27"/>
      <c r="G3" s="27"/>
      <c r="H3" s="27"/>
      <c r="I3" s="27"/>
      <c r="J3" s="6"/>
      <c r="K3" s="6"/>
      <c r="L3" s="3"/>
      <c r="M3" s="2"/>
      <c r="N3" s="3"/>
    </row>
    <row r="4" spans="1:15" ht="12" customHeight="1">
      <c r="B4" s="16"/>
      <c r="C4" s="16"/>
      <c r="D4" s="16"/>
      <c r="E4" s="16"/>
      <c r="F4" s="16"/>
      <c r="G4" s="16"/>
      <c r="H4" s="16"/>
      <c r="I4" s="16"/>
      <c r="J4" s="6"/>
      <c r="K4" s="6"/>
      <c r="L4" s="7"/>
      <c r="M4" s="2"/>
      <c r="N4" s="7"/>
    </row>
    <row r="5" spans="1:15" ht="94.5">
      <c r="A5" s="17" t="s">
        <v>0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3" t="s">
        <v>10</v>
      </c>
    </row>
    <row r="6" spans="1:15" ht="15.75">
      <c r="A6" s="14"/>
      <c r="B6" s="10"/>
      <c r="C6" s="10"/>
      <c r="D6" s="10"/>
      <c r="E6" s="10"/>
      <c r="F6" s="10"/>
      <c r="G6" s="10"/>
      <c r="H6" s="10"/>
      <c r="I6" s="11"/>
    </row>
    <row r="7" spans="1:15" ht="30" customHeight="1">
      <c r="A7" s="15" t="s">
        <v>2</v>
      </c>
      <c r="B7" s="10" t="s">
        <v>14</v>
      </c>
      <c r="C7" s="10">
        <f>SUM(C8:C10)</f>
        <v>159</v>
      </c>
      <c r="D7" s="10">
        <f t="shared" ref="D7:I7" si="0">SUM(D8:D10)</f>
        <v>5</v>
      </c>
      <c r="E7" s="10">
        <f t="shared" si="0"/>
        <v>2</v>
      </c>
      <c r="F7" s="10">
        <f t="shared" si="0"/>
        <v>154</v>
      </c>
      <c r="G7" s="10">
        <f t="shared" si="0"/>
        <v>55</v>
      </c>
      <c r="H7" s="10">
        <f t="shared" si="0"/>
        <v>2</v>
      </c>
      <c r="I7" s="11">
        <f t="shared" si="0"/>
        <v>104</v>
      </c>
    </row>
    <row r="8" spans="1:15" ht="30" customHeight="1">
      <c r="A8" s="18">
        <v>1</v>
      </c>
      <c r="B8" s="8" t="s">
        <v>11</v>
      </c>
      <c r="C8" s="8">
        <v>117</v>
      </c>
      <c r="D8" s="8">
        <v>2</v>
      </c>
      <c r="E8" s="8">
        <v>2</v>
      </c>
      <c r="F8" s="8">
        <v>114</v>
      </c>
      <c r="G8" s="8">
        <v>40</v>
      </c>
      <c r="H8" s="8">
        <v>2</v>
      </c>
      <c r="I8" s="9">
        <v>77</v>
      </c>
    </row>
    <row r="9" spans="1:15" ht="30" customHeight="1">
      <c r="A9" s="18">
        <v>2</v>
      </c>
      <c r="B9" s="8" t="s">
        <v>12</v>
      </c>
      <c r="C9" s="8">
        <v>33</v>
      </c>
      <c r="D9" s="8">
        <v>3</v>
      </c>
      <c r="E9" s="8">
        <v>0</v>
      </c>
      <c r="F9" s="8">
        <v>31</v>
      </c>
      <c r="G9" s="8">
        <v>15</v>
      </c>
      <c r="H9" s="8">
        <v>0</v>
      </c>
      <c r="I9" s="9">
        <v>18</v>
      </c>
    </row>
    <row r="10" spans="1:15" ht="30" customHeight="1">
      <c r="A10" s="18">
        <v>3</v>
      </c>
      <c r="B10" s="8" t="s">
        <v>13</v>
      </c>
      <c r="C10" s="8">
        <v>9</v>
      </c>
      <c r="D10" s="8">
        <v>0</v>
      </c>
      <c r="E10" s="8">
        <v>0</v>
      </c>
      <c r="F10" s="8">
        <v>9</v>
      </c>
      <c r="G10" s="8">
        <v>0</v>
      </c>
      <c r="H10" s="8">
        <v>0</v>
      </c>
      <c r="I10" s="9">
        <v>9</v>
      </c>
    </row>
    <row r="11" spans="1:15" ht="30" customHeight="1">
      <c r="A11" s="15" t="s">
        <v>1</v>
      </c>
      <c r="B11" s="10" t="s">
        <v>15</v>
      </c>
      <c r="C11" s="10">
        <f>SUM(C12:C14)</f>
        <v>111</v>
      </c>
      <c r="D11" s="10">
        <f t="shared" ref="D11:I11" si="1">SUM(D12:D14)</f>
        <v>2</v>
      </c>
      <c r="E11" s="10">
        <f t="shared" si="1"/>
        <v>0</v>
      </c>
      <c r="F11" s="10">
        <f t="shared" si="1"/>
        <v>109</v>
      </c>
      <c r="G11" s="10">
        <f t="shared" si="1"/>
        <v>40</v>
      </c>
      <c r="H11" s="10">
        <f t="shared" si="1"/>
        <v>0</v>
      </c>
      <c r="I11" s="11">
        <f t="shared" si="1"/>
        <v>71</v>
      </c>
    </row>
    <row r="12" spans="1:15" ht="30" customHeight="1">
      <c r="A12" s="18">
        <v>1</v>
      </c>
      <c r="B12" s="8" t="s">
        <v>11</v>
      </c>
      <c r="C12" s="8">
        <v>86</v>
      </c>
      <c r="D12" s="8">
        <v>2</v>
      </c>
      <c r="E12" s="8">
        <v>0</v>
      </c>
      <c r="F12" s="8">
        <v>84</v>
      </c>
      <c r="G12" s="8">
        <v>32</v>
      </c>
      <c r="H12" s="8">
        <v>0</v>
      </c>
      <c r="I12" s="9">
        <v>54</v>
      </c>
    </row>
    <row r="13" spans="1:15" ht="30" customHeight="1">
      <c r="A13" s="18">
        <v>2</v>
      </c>
      <c r="B13" s="8" t="s">
        <v>12</v>
      </c>
      <c r="C13" s="8">
        <v>20</v>
      </c>
      <c r="D13" s="8">
        <v>0</v>
      </c>
      <c r="E13" s="8">
        <v>0</v>
      </c>
      <c r="F13" s="8">
        <v>20</v>
      </c>
      <c r="G13" s="8">
        <v>8</v>
      </c>
      <c r="H13" s="8">
        <v>0</v>
      </c>
      <c r="I13" s="9">
        <f>F13-G13</f>
        <v>12</v>
      </c>
    </row>
    <row r="14" spans="1:15" ht="30" customHeight="1">
      <c r="A14" s="18">
        <v>3</v>
      </c>
      <c r="B14" s="8" t="s">
        <v>13</v>
      </c>
      <c r="C14" s="8">
        <v>5</v>
      </c>
      <c r="D14" s="8">
        <v>0</v>
      </c>
      <c r="E14" s="8">
        <v>0</v>
      </c>
      <c r="F14" s="8">
        <v>5</v>
      </c>
      <c r="G14" s="8">
        <v>0</v>
      </c>
      <c r="H14" s="8">
        <v>0</v>
      </c>
      <c r="I14" s="9">
        <f>F14-G14</f>
        <v>5</v>
      </c>
    </row>
    <row r="15" spans="1:15" ht="36" customHeight="1">
      <c r="A15" s="23"/>
      <c r="B15" s="24" t="s">
        <v>17</v>
      </c>
      <c r="C15" s="25">
        <f>SUM(C7+C11)</f>
        <v>270</v>
      </c>
      <c r="D15" s="25">
        <f t="shared" ref="D15:I15" si="2">SUM(D7+D11)</f>
        <v>7</v>
      </c>
      <c r="E15" s="25">
        <f t="shared" si="2"/>
        <v>2</v>
      </c>
      <c r="F15" s="25">
        <f t="shared" si="2"/>
        <v>263</v>
      </c>
      <c r="G15" s="25">
        <f t="shared" si="2"/>
        <v>95</v>
      </c>
      <c r="H15" s="25">
        <f t="shared" si="2"/>
        <v>2</v>
      </c>
      <c r="I15" s="26">
        <f t="shared" si="2"/>
        <v>175</v>
      </c>
    </row>
  </sheetData>
  <mergeCells count="2">
    <mergeCell ref="B3:I3"/>
    <mergeCell ref="A1:I1"/>
  </mergeCells>
  <pageMargins left="0.5" right="0.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2.4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John Scott</cp:lastModifiedBy>
  <cp:lastPrinted>2025-05-04T02:04:52Z</cp:lastPrinted>
  <dcterms:created xsi:type="dcterms:W3CDTF">2024-12-20T11:03:10Z</dcterms:created>
  <dcterms:modified xsi:type="dcterms:W3CDTF">2025-05-12T06:48:52Z</dcterms:modified>
</cp:coreProperties>
</file>