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ĂM 2025\2. QUẢNG BÌNH\1. SXĐVHC TỈNH QB-QT\2. Đề án CP trình UBTVQH\"/>
    </mc:Choice>
  </mc:AlternateContent>
  <bookViews>
    <workbookView xWindow="-120" yWindow="-120" windowWidth="29040" windowHeight="15840"/>
  </bookViews>
  <sheets>
    <sheet name="Phu luc 6" sheetId="2" r:id="rId1"/>
  </sheets>
  <definedNames>
    <definedName name="_xlnm._FilterDatabase" localSheetId="0" hidden="1">'Phu luc 6'!$A$9:$T$47</definedName>
    <definedName name="_xlnm.Print_Area" localSheetId="0">'Phu luc 6'!$A$1:$K$92</definedName>
    <definedName name="_xlnm.Print_Titles" localSheetId="0">'Phu luc 6'!$7:$8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sl7zSQNb+lu4VeQscML7D6Hr0Xr1+pYvuPf0v7inzqE="/>
    </ext>
  </extLst>
</workbook>
</file>

<file path=xl/calcChain.xml><?xml version="1.0" encoding="utf-8"?>
<calcChain xmlns="http://schemas.openxmlformats.org/spreadsheetml/2006/main">
  <c r="C92" i="2" l="1"/>
  <c r="D91" i="2"/>
  <c r="D90" i="2"/>
  <c r="D89" i="2"/>
  <c r="D88" i="2"/>
  <c r="D87" i="2"/>
  <c r="D86" i="2"/>
  <c r="C85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92" i="2" s="1"/>
  <c r="K47" i="2"/>
  <c r="J47" i="2"/>
  <c r="I47" i="2"/>
  <c r="H47" i="2"/>
  <c r="G47" i="2"/>
  <c r="F47" i="2"/>
  <c r="E47" i="2"/>
  <c r="D47" i="2"/>
  <c r="C47" i="2"/>
</calcChain>
</file>

<file path=xl/comments1.xml><?xml version="1.0" encoding="utf-8"?>
<comments xmlns="http://schemas.openxmlformats.org/spreadsheetml/2006/main">
  <authors>
    <author>Administrator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Cam Chính: 2, Cam Nghĩa: 1, Cam Thành: 1, thị trấn Cam Lộ 1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Thanh An: 3; Cam Thuỷ: 2; Cam Tuyền: 2, Cam Hiếu: 1</t>
        </r>
      </text>
    </comment>
  </commentList>
</comments>
</file>

<file path=xl/sharedStrings.xml><?xml version="1.0" encoding="utf-8"?>
<sst xmlns="http://schemas.openxmlformats.org/spreadsheetml/2006/main" count="308" uniqueCount="97">
  <si>
    <t>PHƯƠNG ÁN SỬ DỤNG TRỤ SỞ CÔNG TẠI CÁC ĐVHC CẤP XÃ SAU SẮP XẾP</t>
  </si>
  <si>
    <t>Tên cấp xã</t>
  </si>
  <si>
    <t>Số lượng</t>
  </si>
  <si>
    <t>Phương án sắp xếp, xử lý</t>
  </si>
  <si>
    <t>Tiếp tục sử dụng</t>
  </si>
  <si>
    <t>Không tiếp tục sử dụng</t>
  </si>
  <si>
    <t>Phương án khác</t>
  </si>
  <si>
    <t>TT</t>
  </si>
  <si>
    <t>Lộ trình</t>
  </si>
  <si>
    <t>Phường Đông Hà</t>
  </si>
  <si>
    <t>Phường Nam Đông Hà</t>
  </si>
  <si>
    <t>Phường Quảng Trị</t>
  </si>
  <si>
    <t>Xã Vĩnh Linh</t>
  </si>
  <si>
    <t>Xã Cửa Tùng</t>
  </si>
  <si>
    <t>Xã Vĩnh Hoàng</t>
  </si>
  <si>
    <t>Xã Vĩnh Thủy</t>
  </si>
  <si>
    <t>Xã Bến Quan</t>
  </si>
  <si>
    <t>Xã Cồn Tiên</t>
  </si>
  <si>
    <t>Xã Cửa Việt</t>
  </si>
  <si>
    <t>Xã Gio Linh</t>
  </si>
  <si>
    <t>Xã Bến Hải</t>
  </si>
  <si>
    <t>Xã Cam Lộ</t>
  </si>
  <si>
    <t>Xã Hiếu Giang</t>
  </si>
  <si>
    <t>Xã La Lay</t>
  </si>
  <si>
    <t>Xã Tà Rụt</t>
  </si>
  <si>
    <t>Xã Đakrông</t>
  </si>
  <si>
    <t>Xã Ba Lòng</t>
  </si>
  <si>
    <t>Xã Hướng Hiệp</t>
  </si>
  <si>
    <t>Xã Hướng Lập</t>
  </si>
  <si>
    <t>Xã Hướng Phùng</t>
  </si>
  <si>
    <t>Xã Khe Sanh</t>
  </si>
  <si>
    <t>Xã Tân Lập</t>
  </si>
  <si>
    <t>Xã Lao Bảo</t>
  </si>
  <si>
    <t>Xã Lìa</t>
  </si>
  <si>
    <t>Xã A Dơi</t>
  </si>
  <si>
    <t>Xã Triệu Phong</t>
  </si>
  <si>
    <t>Xã Ái Tử</t>
  </si>
  <si>
    <t>Xã Triệu Bình</t>
  </si>
  <si>
    <t>Xã Triệu Cơ</t>
  </si>
  <si>
    <t>Xã Nam Cửa Việt</t>
  </si>
  <si>
    <t>Xã Diên Sanh</t>
  </si>
  <si>
    <t>Xã Mỹ Thủy</t>
  </si>
  <si>
    <t>Xã Hải Lăng</t>
  </si>
  <si>
    <t>Xã Nam Hải Lăng</t>
  </si>
  <si>
    <t>Xã Vĩnh Định</t>
  </si>
  <si>
    <t>Đặc khu Cồn Cỏ</t>
  </si>
  <si>
    <t>Phường Đồng Hới</t>
  </si>
  <si>
    <t>Sắp xếp, xử lý</t>
  </si>
  <si>
    <t>Phường Đồng Thuận</t>
  </si>
  <si>
    <t>Phường Đồng Sơn</t>
  </si>
  <si>
    <t>Xã Nam Gianh</t>
  </si>
  <si>
    <t>Xã Tây Gianh</t>
  </si>
  <si>
    <t>Phường Ba Đồn</t>
  </si>
  <si>
    <t>Phường Bắc Gianh</t>
  </si>
  <si>
    <t>Xã Dân Hóa</t>
  </si>
  <si>
    <t>Xã Kim Điền</t>
  </si>
  <si>
    <t>Xã Kim Phú</t>
  </si>
  <si>
    <t>Xã Minh Hóa</t>
  </si>
  <si>
    <t>Xã Tân Thành</t>
  </si>
  <si>
    <t>Xã Tuyên Lâm</t>
  </si>
  <si>
    <t>Xã Tuyên Sơn</t>
  </si>
  <si>
    <t>Xã Đồng Lê</t>
  </si>
  <si>
    <t>Xã Tuyên Phú</t>
  </si>
  <si>
    <t>Xã Tuyên Bình</t>
  </si>
  <si>
    <t>Xã Tuyên Hóa</t>
  </si>
  <si>
    <t>Xã Tân Gianh</t>
  </si>
  <si>
    <t>Xã Trung Thuần</t>
  </si>
  <si>
    <t>Xã Quảng Trạch</t>
  </si>
  <si>
    <t>Xã Hòa Trạch</t>
  </si>
  <si>
    <t>Xã Phú Trạch</t>
  </si>
  <si>
    <t>Xã Thượng Trạch</t>
  </si>
  <si>
    <t>Xã Phong Nha</t>
  </si>
  <si>
    <t>Xã Bắc Trạch</t>
  </si>
  <si>
    <t>Xã Đông Trạch</t>
  </si>
  <si>
    <t>Xã Hoàn Lão</t>
  </si>
  <si>
    <t>Xã Bố Trạch</t>
  </si>
  <si>
    <t>Xã Nam Trạch</t>
  </si>
  <si>
    <t>Xã Quảng Ninh</t>
  </si>
  <si>
    <t>Xã Ninh Châu</t>
  </si>
  <si>
    <t>Xã Trường Ninh</t>
  </si>
  <si>
    <t>Xã Trường Sơn</t>
  </si>
  <si>
    <t>Xã Lệ Thủy</t>
  </si>
  <si>
    <t>Xã Cam Hồng</t>
  </si>
  <si>
    <t>Xã Sen Ngư</t>
  </si>
  <si>
    <t>Xã Tân Mỹ</t>
  </si>
  <si>
    <t>Xã Trường Phú</t>
  </si>
  <si>
    <t>Xã Lệ Ninh</t>
  </si>
  <si>
    <t>Xã Kim Ngân</t>
  </si>
  <si>
    <t>STT</t>
  </si>
  <si>
    <t xml:space="preserve">TỔNG </t>
  </si>
  <si>
    <t>Tổng cộng</t>
  </si>
  <si>
    <t>Phụ lục 6</t>
  </si>
  <si>
    <t>A</t>
  </si>
  <si>
    <t>TỈNH QUẢNG TRỊ</t>
  </si>
  <si>
    <t>B</t>
  </si>
  <si>
    <t>TỈNH QUẢNG BÌNH</t>
  </si>
  <si>
    <t>(Kèm theo Đề án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</si>
</sst>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>
    <font>
      <sz val="11"/>
      <color theme="1"/>
      <name val="Aptos Narrow"/>
      <scheme val="minor"/>
    </font>
    <font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</font>
    <font>
      <i/>
      <sz val="13"/>
      <name val="Times New Roman"/>
      <family val="1"/>
    </font>
    <font>
      <sz val="11"/>
      <color theme="1"/>
      <name val="Aptos Narrow"/>
      <scheme val="minor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2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/>
    <xf numFmtId="0" fontId="4" fillId="0" borderId="3" xfId="0" applyFont="1" applyBorder="1" applyAlignment="1">
      <alignment horizontal="center" vertical="center"/>
    </xf>
    <xf numFmtId="0" fontId="9" fillId="0" borderId="2" xfId="1" applyFont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/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3" fontId="1" fillId="0" borderId="3" xfId="2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2" xfId="1" applyFont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617"/>
  <sheetViews>
    <sheetView tabSelected="1" zoomScale="115" zoomScaleNormal="115" workbookViewId="0">
      <selection activeCell="A4" sqref="A4:K4"/>
    </sheetView>
  </sheetViews>
  <sheetFormatPr defaultColWidth="12.625" defaultRowHeight="15" customHeight="1"/>
  <cols>
    <col min="1" max="1" width="5.125" style="3" customWidth="1"/>
    <col min="2" max="2" width="19.375" style="3" customWidth="1"/>
    <col min="3" max="3" width="9.375" style="3" customWidth="1"/>
    <col min="4" max="4" width="11.5" style="3" customWidth="1"/>
    <col min="5" max="5" width="8.75" style="3" customWidth="1"/>
    <col min="6" max="6" width="9.25" style="3" customWidth="1"/>
    <col min="7" max="7" width="12.75" style="3" customWidth="1"/>
    <col min="8" max="8" width="11" style="3" customWidth="1"/>
    <col min="9" max="9" width="13" style="3" customWidth="1"/>
    <col min="10" max="10" width="11.625" style="3" customWidth="1"/>
    <col min="11" max="11" width="13" style="3" customWidth="1"/>
    <col min="12" max="20" width="8.875" style="3" customWidth="1"/>
    <col min="21" max="16384" width="12.625" style="3"/>
  </cols>
  <sheetData>
    <row r="1" spans="1:20" ht="28.9" customHeight="1">
      <c r="A1" s="39" t="s">
        <v>91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1"/>
      <c r="M1" s="1"/>
      <c r="N1" s="1"/>
      <c r="O1" s="1"/>
      <c r="P1" s="1"/>
      <c r="Q1" s="1"/>
      <c r="R1" s="1"/>
      <c r="S1" s="1"/>
      <c r="T1" s="1"/>
    </row>
    <row r="2" spans="1:20" ht="10.9" customHeight="1">
      <c r="A2" s="1"/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>
      <c r="A4" s="45" t="s">
        <v>96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"/>
      <c r="M5" s="1"/>
      <c r="N5" s="1"/>
      <c r="O5" s="1"/>
      <c r="P5" s="1"/>
      <c r="Q5" s="1"/>
      <c r="R5" s="1"/>
      <c r="S5" s="1"/>
      <c r="T5" s="1"/>
    </row>
    <row r="6" spans="1:20" ht="15.75" customHeight="1">
      <c r="A6" s="22" t="s">
        <v>92</v>
      </c>
      <c r="B6" s="22" t="s">
        <v>93</v>
      </c>
      <c r="C6" s="41"/>
      <c r="D6" s="42"/>
      <c r="E6" s="42"/>
      <c r="F6" s="42"/>
      <c r="G6" s="42"/>
      <c r="H6" s="42"/>
      <c r="I6" s="42"/>
      <c r="J6" s="42"/>
      <c r="K6" s="43"/>
    </row>
    <row r="7" spans="1:20" ht="33" customHeight="1">
      <c r="A7" s="40" t="s">
        <v>7</v>
      </c>
      <c r="B7" s="40" t="s">
        <v>1</v>
      </c>
      <c r="C7" s="44" t="s">
        <v>2</v>
      </c>
      <c r="D7" s="44" t="s">
        <v>3</v>
      </c>
      <c r="E7" s="44"/>
      <c r="F7" s="44"/>
      <c r="G7" s="44" t="s">
        <v>8</v>
      </c>
      <c r="H7" s="44"/>
      <c r="I7" s="44"/>
      <c r="J7" s="44"/>
      <c r="K7" s="44"/>
    </row>
    <row r="8" spans="1:20" ht="45" customHeight="1">
      <c r="A8" s="40"/>
      <c r="B8" s="40"/>
      <c r="C8" s="44"/>
      <c r="D8" s="44" t="s">
        <v>4</v>
      </c>
      <c r="E8" s="44" t="s">
        <v>5</v>
      </c>
      <c r="F8" s="44" t="s">
        <v>6</v>
      </c>
      <c r="G8" s="44">
        <v>2025</v>
      </c>
      <c r="H8" s="40">
        <v>2026</v>
      </c>
      <c r="I8" s="40">
        <v>2027</v>
      </c>
      <c r="J8" s="40">
        <v>2028</v>
      </c>
      <c r="K8" s="44">
        <v>2029</v>
      </c>
    </row>
    <row r="9" spans="1:20" ht="26.25" customHeight="1">
      <c r="A9" s="40"/>
      <c r="B9" s="40"/>
      <c r="C9" s="44"/>
      <c r="D9" s="44"/>
      <c r="E9" s="44"/>
      <c r="F9" s="44"/>
      <c r="G9" s="44"/>
      <c r="H9" s="40"/>
      <c r="I9" s="40"/>
      <c r="J9" s="40"/>
      <c r="K9" s="44"/>
    </row>
    <row r="10" spans="1:20" ht="21" customHeight="1">
      <c r="A10" s="6">
        <v>1</v>
      </c>
      <c r="B10" s="7" t="s">
        <v>9</v>
      </c>
      <c r="C10" s="6">
        <v>5</v>
      </c>
      <c r="D10" s="6">
        <v>5</v>
      </c>
      <c r="E10" s="6"/>
      <c r="F10" s="6"/>
      <c r="G10" s="6">
        <v>5</v>
      </c>
      <c r="H10" s="6">
        <v>1</v>
      </c>
      <c r="I10" s="6">
        <v>1</v>
      </c>
      <c r="J10" s="6">
        <v>1</v>
      </c>
      <c r="K10" s="6">
        <v>2</v>
      </c>
    </row>
    <row r="11" spans="1:20" ht="15.75">
      <c r="A11" s="6">
        <v>2</v>
      </c>
      <c r="B11" s="7" t="s">
        <v>10</v>
      </c>
      <c r="C11" s="6">
        <v>4</v>
      </c>
      <c r="D11" s="6">
        <v>4</v>
      </c>
      <c r="E11" s="6"/>
      <c r="F11" s="6"/>
      <c r="G11" s="6">
        <v>4</v>
      </c>
      <c r="H11" s="6">
        <v>1</v>
      </c>
      <c r="I11" s="6">
        <v>1</v>
      </c>
      <c r="J11" s="6">
        <v>1</v>
      </c>
      <c r="K11" s="6">
        <v>1</v>
      </c>
    </row>
    <row r="12" spans="1:20" ht="15.75">
      <c r="A12" s="6">
        <v>3</v>
      </c>
      <c r="B12" s="7" t="s">
        <v>11</v>
      </c>
      <c r="C12" s="6">
        <v>5</v>
      </c>
      <c r="D12" s="6">
        <v>5</v>
      </c>
      <c r="E12" s="6"/>
      <c r="F12" s="6"/>
      <c r="G12" s="6">
        <v>5</v>
      </c>
      <c r="H12" s="6">
        <v>1</v>
      </c>
      <c r="I12" s="6">
        <v>1</v>
      </c>
      <c r="J12" s="6">
        <v>1</v>
      </c>
      <c r="K12" s="6">
        <v>2</v>
      </c>
    </row>
    <row r="13" spans="1:20" ht="15.75">
      <c r="A13" s="6">
        <v>4</v>
      </c>
      <c r="B13" s="7" t="s">
        <v>12</v>
      </c>
      <c r="C13" s="6">
        <v>3</v>
      </c>
      <c r="D13" s="6">
        <v>3</v>
      </c>
      <c r="E13" s="6"/>
      <c r="F13" s="6"/>
      <c r="G13" s="6">
        <v>3</v>
      </c>
      <c r="H13" s="6">
        <v>1</v>
      </c>
      <c r="I13" s="6">
        <v>1</v>
      </c>
      <c r="J13" s="6">
        <v>1</v>
      </c>
      <c r="K13" s="6"/>
    </row>
    <row r="14" spans="1:20" ht="15.75">
      <c r="A14" s="6">
        <v>5</v>
      </c>
      <c r="B14" s="7" t="s">
        <v>13</v>
      </c>
      <c r="C14" s="6">
        <v>7</v>
      </c>
      <c r="D14" s="6">
        <v>4</v>
      </c>
      <c r="E14" s="6">
        <v>1</v>
      </c>
      <c r="F14" s="6">
        <v>2</v>
      </c>
      <c r="G14" s="6">
        <v>7</v>
      </c>
      <c r="H14" s="6">
        <v>1</v>
      </c>
      <c r="I14" s="6">
        <v>1</v>
      </c>
      <c r="J14" s="6">
        <v>2</v>
      </c>
      <c r="K14" s="6">
        <v>3</v>
      </c>
    </row>
    <row r="15" spans="1:20" ht="15.75">
      <c r="A15" s="6">
        <v>6</v>
      </c>
      <c r="B15" s="7" t="s">
        <v>14</v>
      </c>
      <c r="C15" s="6">
        <v>3</v>
      </c>
      <c r="D15" s="6">
        <v>3</v>
      </c>
      <c r="E15" s="6"/>
      <c r="F15" s="6"/>
      <c r="G15" s="6">
        <v>3</v>
      </c>
      <c r="H15" s="6">
        <v>1</v>
      </c>
      <c r="I15" s="6">
        <v>1</v>
      </c>
      <c r="J15" s="6">
        <v>1</v>
      </c>
      <c r="K15" s="6">
        <v>1</v>
      </c>
    </row>
    <row r="16" spans="1:20" ht="15.75">
      <c r="A16" s="6">
        <v>7</v>
      </c>
      <c r="B16" s="7" t="s">
        <v>15</v>
      </c>
      <c r="C16" s="6">
        <v>3</v>
      </c>
      <c r="D16" s="6">
        <v>3</v>
      </c>
      <c r="E16" s="6"/>
      <c r="F16" s="6"/>
      <c r="G16" s="6">
        <v>3</v>
      </c>
      <c r="H16" s="6">
        <v>1</v>
      </c>
      <c r="I16" s="6">
        <v>1</v>
      </c>
      <c r="J16" s="6">
        <v>1</v>
      </c>
      <c r="K16" s="6">
        <v>1</v>
      </c>
    </row>
    <row r="17" spans="1:11" ht="15.75">
      <c r="A17" s="6">
        <v>8</v>
      </c>
      <c r="B17" s="7" t="s">
        <v>16</v>
      </c>
      <c r="C17" s="6">
        <v>4</v>
      </c>
      <c r="D17" s="6">
        <v>4</v>
      </c>
      <c r="E17" s="6"/>
      <c r="F17" s="6"/>
      <c r="G17" s="6">
        <v>4</v>
      </c>
      <c r="H17" s="6">
        <v>1</v>
      </c>
      <c r="I17" s="6">
        <v>1</v>
      </c>
      <c r="J17" s="6">
        <v>1</v>
      </c>
      <c r="K17" s="6">
        <v>1</v>
      </c>
    </row>
    <row r="18" spans="1:11" ht="15.75">
      <c r="A18" s="6">
        <v>9</v>
      </c>
      <c r="B18" s="7" t="s">
        <v>17</v>
      </c>
      <c r="C18" s="6">
        <v>7</v>
      </c>
      <c r="D18" s="6">
        <v>4</v>
      </c>
      <c r="E18" s="6">
        <v>3</v>
      </c>
      <c r="F18" s="6"/>
      <c r="G18" s="6">
        <v>7</v>
      </c>
      <c r="H18" s="6">
        <v>1</v>
      </c>
      <c r="I18" s="6">
        <v>1</v>
      </c>
      <c r="J18" s="6">
        <v>2</v>
      </c>
      <c r="K18" s="6">
        <v>3</v>
      </c>
    </row>
    <row r="19" spans="1:11" ht="15.75">
      <c r="A19" s="6">
        <v>10</v>
      </c>
      <c r="B19" s="7" t="s">
        <v>18</v>
      </c>
      <c r="C19" s="6">
        <v>4</v>
      </c>
      <c r="D19" s="6">
        <v>4</v>
      </c>
      <c r="E19" s="6"/>
      <c r="F19" s="6"/>
      <c r="G19" s="6">
        <v>4</v>
      </c>
      <c r="H19" s="6">
        <v>1</v>
      </c>
      <c r="I19" s="6">
        <v>1</v>
      </c>
      <c r="J19" s="6">
        <v>1</v>
      </c>
      <c r="K19" s="6">
        <v>1</v>
      </c>
    </row>
    <row r="20" spans="1:11" ht="15.75">
      <c r="A20" s="6">
        <v>11</v>
      </c>
      <c r="B20" s="7" t="s">
        <v>19</v>
      </c>
      <c r="C20" s="6">
        <v>5</v>
      </c>
      <c r="D20" s="6">
        <v>4</v>
      </c>
      <c r="E20" s="6">
        <v>1</v>
      </c>
      <c r="F20" s="6"/>
      <c r="G20" s="6">
        <v>5</v>
      </c>
      <c r="H20" s="6">
        <v>1</v>
      </c>
      <c r="I20" s="6">
        <v>1</v>
      </c>
      <c r="J20" s="6">
        <v>1</v>
      </c>
      <c r="K20" s="6">
        <v>1</v>
      </c>
    </row>
    <row r="21" spans="1:11" ht="15.75">
      <c r="A21" s="6">
        <v>12</v>
      </c>
      <c r="B21" s="7" t="s">
        <v>20</v>
      </c>
      <c r="C21" s="6">
        <v>3</v>
      </c>
      <c r="D21" s="6">
        <v>3</v>
      </c>
      <c r="E21" s="6"/>
      <c r="F21" s="6"/>
      <c r="G21" s="6">
        <v>3</v>
      </c>
      <c r="H21" s="6">
        <v>1</v>
      </c>
      <c r="I21" s="6">
        <v>1</v>
      </c>
      <c r="J21" s="6">
        <v>1</v>
      </c>
      <c r="K21" s="6"/>
    </row>
    <row r="22" spans="1:11" ht="15.75">
      <c r="A22" s="6">
        <v>13</v>
      </c>
      <c r="B22" s="7" t="s">
        <v>21</v>
      </c>
      <c r="C22" s="6">
        <v>5</v>
      </c>
      <c r="D22" s="8">
        <v>5</v>
      </c>
      <c r="E22" s="8"/>
      <c r="F22" s="8"/>
      <c r="G22" s="8">
        <v>5</v>
      </c>
      <c r="H22" s="9">
        <v>1</v>
      </c>
      <c r="I22" s="9">
        <v>1</v>
      </c>
      <c r="J22" s="9">
        <v>1</v>
      </c>
      <c r="K22" s="9">
        <v>2</v>
      </c>
    </row>
    <row r="23" spans="1:11" ht="15.75">
      <c r="A23" s="6">
        <v>14</v>
      </c>
      <c r="B23" s="7" t="s">
        <v>22</v>
      </c>
      <c r="C23" s="6">
        <v>8</v>
      </c>
      <c r="D23" s="8">
        <v>5</v>
      </c>
      <c r="E23" s="8">
        <v>1</v>
      </c>
      <c r="F23" s="8">
        <v>2</v>
      </c>
      <c r="G23" s="8">
        <v>8</v>
      </c>
      <c r="H23" s="9">
        <v>1</v>
      </c>
      <c r="I23" s="9">
        <v>2</v>
      </c>
      <c r="J23" s="9">
        <v>2</v>
      </c>
      <c r="K23" s="9">
        <v>3</v>
      </c>
    </row>
    <row r="24" spans="1:11" ht="15.75">
      <c r="A24" s="6">
        <v>15</v>
      </c>
      <c r="B24" s="7" t="s">
        <v>23</v>
      </c>
      <c r="C24" s="6">
        <v>2</v>
      </c>
      <c r="D24" s="6">
        <v>2</v>
      </c>
      <c r="E24" s="6"/>
      <c r="F24" s="6"/>
      <c r="G24" s="6">
        <v>2</v>
      </c>
      <c r="H24" s="6">
        <v>1</v>
      </c>
      <c r="I24" s="6">
        <v>1</v>
      </c>
      <c r="J24" s="6"/>
      <c r="K24" s="6"/>
    </row>
    <row r="25" spans="1:11" ht="15.75">
      <c r="A25" s="6">
        <v>16</v>
      </c>
      <c r="B25" s="7" t="s">
        <v>24</v>
      </c>
      <c r="C25" s="6">
        <v>3</v>
      </c>
      <c r="D25" s="6">
        <v>3</v>
      </c>
      <c r="E25" s="6"/>
      <c r="F25" s="6"/>
      <c r="G25" s="6">
        <v>3</v>
      </c>
      <c r="H25" s="6">
        <v>1</v>
      </c>
      <c r="I25" s="6">
        <v>1</v>
      </c>
      <c r="J25" s="6">
        <v>1</v>
      </c>
      <c r="K25" s="6"/>
    </row>
    <row r="26" spans="1:11" ht="15.75">
      <c r="A26" s="6">
        <v>17</v>
      </c>
      <c r="B26" s="7" t="s">
        <v>25</v>
      </c>
      <c r="C26" s="6">
        <v>3</v>
      </c>
      <c r="D26" s="6">
        <v>3</v>
      </c>
      <c r="E26" s="6"/>
      <c r="F26" s="6"/>
      <c r="G26" s="6">
        <v>3</v>
      </c>
      <c r="H26" s="6">
        <v>1</v>
      </c>
      <c r="I26" s="6">
        <v>1</v>
      </c>
      <c r="J26" s="6">
        <v>1</v>
      </c>
      <c r="K26" s="6"/>
    </row>
    <row r="27" spans="1:11" ht="15.75">
      <c r="A27" s="6">
        <v>18</v>
      </c>
      <c r="B27" s="7" t="s">
        <v>26</v>
      </c>
      <c r="C27" s="6">
        <v>2</v>
      </c>
      <c r="D27" s="6">
        <v>2</v>
      </c>
      <c r="E27" s="6"/>
      <c r="F27" s="6"/>
      <c r="G27" s="6">
        <v>2</v>
      </c>
      <c r="H27" s="6">
        <v>1</v>
      </c>
      <c r="I27" s="6">
        <v>1</v>
      </c>
      <c r="J27" s="6"/>
      <c r="K27" s="6"/>
    </row>
    <row r="28" spans="1:11" ht="15.75">
      <c r="A28" s="6">
        <v>19</v>
      </c>
      <c r="B28" s="7" t="s">
        <v>27</v>
      </c>
      <c r="C28" s="6">
        <v>3</v>
      </c>
      <c r="D28" s="6">
        <v>3</v>
      </c>
      <c r="E28" s="6"/>
      <c r="F28" s="6"/>
      <c r="G28" s="6">
        <v>3</v>
      </c>
      <c r="H28" s="6">
        <v>1</v>
      </c>
      <c r="I28" s="6">
        <v>1</v>
      </c>
      <c r="J28" s="6">
        <v>1</v>
      </c>
      <c r="K28" s="6"/>
    </row>
    <row r="29" spans="1:11" ht="15.75">
      <c r="A29" s="6">
        <v>20</v>
      </c>
      <c r="B29" s="7" t="s">
        <v>28</v>
      </c>
      <c r="C29" s="10">
        <v>2</v>
      </c>
      <c r="D29" s="10">
        <v>2</v>
      </c>
      <c r="E29" s="10"/>
      <c r="F29" s="10"/>
      <c r="G29" s="6">
        <v>2</v>
      </c>
      <c r="H29" s="6">
        <v>1</v>
      </c>
      <c r="I29" s="6">
        <v>1</v>
      </c>
      <c r="J29" s="6"/>
      <c r="K29" s="6"/>
    </row>
    <row r="30" spans="1:11" ht="15.75">
      <c r="A30" s="6">
        <v>21</v>
      </c>
      <c r="B30" s="7" t="s">
        <v>29</v>
      </c>
      <c r="C30" s="10">
        <v>3</v>
      </c>
      <c r="D30" s="10">
        <v>3</v>
      </c>
      <c r="E30" s="10"/>
      <c r="F30" s="10"/>
      <c r="G30" s="6">
        <v>3</v>
      </c>
      <c r="H30" s="6">
        <v>1</v>
      </c>
      <c r="I30" s="6">
        <v>1</v>
      </c>
      <c r="J30" s="6">
        <v>1</v>
      </c>
      <c r="K30" s="6"/>
    </row>
    <row r="31" spans="1:11" ht="15.75">
      <c r="A31" s="6">
        <v>22</v>
      </c>
      <c r="B31" s="7" t="s">
        <v>30</v>
      </c>
      <c r="C31" s="10">
        <v>4</v>
      </c>
      <c r="D31" s="10">
        <v>4</v>
      </c>
      <c r="E31" s="10"/>
      <c r="F31" s="10"/>
      <c r="G31" s="6">
        <v>4</v>
      </c>
      <c r="H31" s="6">
        <v>1</v>
      </c>
      <c r="I31" s="6">
        <v>1</v>
      </c>
      <c r="J31" s="6">
        <v>1</v>
      </c>
      <c r="K31" s="6">
        <v>1</v>
      </c>
    </row>
    <row r="32" spans="1:11" ht="15.75">
      <c r="A32" s="6">
        <v>23</v>
      </c>
      <c r="B32" s="7" t="s">
        <v>31</v>
      </c>
      <c r="C32" s="10">
        <v>3</v>
      </c>
      <c r="D32" s="10">
        <v>3</v>
      </c>
      <c r="E32" s="10"/>
      <c r="F32" s="10"/>
      <c r="G32" s="6">
        <v>3</v>
      </c>
      <c r="H32" s="6">
        <v>1</v>
      </c>
      <c r="I32" s="6">
        <v>1</v>
      </c>
      <c r="J32" s="6">
        <v>1</v>
      </c>
      <c r="K32" s="6"/>
    </row>
    <row r="33" spans="1:31" ht="15.75">
      <c r="A33" s="6">
        <v>24</v>
      </c>
      <c r="B33" s="7" t="s">
        <v>32</v>
      </c>
      <c r="C33" s="10">
        <v>3</v>
      </c>
      <c r="D33" s="10">
        <v>3</v>
      </c>
      <c r="E33" s="10"/>
      <c r="F33" s="10"/>
      <c r="G33" s="6">
        <v>3</v>
      </c>
      <c r="H33" s="6">
        <v>1</v>
      </c>
      <c r="I33" s="6">
        <v>1</v>
      </c>
      <c r="J33" s="6">
        <v>1</v>
      </c>
      <c r="K33" s="6"/>
    </row>
    <row r="34" spans="1:31" ht="15.75">
      <c r="A34" s="6">
        <v>25</v>
      </c>
      <c r="B34" s="7" t="s">
        <v>33</v>
      </c>
      <c r="C34" s="10">
        <v>3</v>
      </c>
      <c r="D34" s="10">
        <v>3</v>
      </c>
      <c r="E34" s="10"/>
      <c r="F34" s="10"/>
      <c r="G34" s="6">
        <v>3</v>
      </c>
      <c r="H34" s="6">
        <v>1</v>
      </c>
      <c r="I34" s="6">
        <v>1</v>
      </c>
      <c r="J34" s="6">
        <v>1</v>
      </c>
      <c r="K34" s="6"/>
    </row>
    <row r="35" spans="1:31" ht="15.75">
      <c r="A35" s="6">
        <v>26</v>
      </c>
      <c r="B35" s="7" t="s">
        <v>34</v>
      </c>
      <c r="C35" s="10">
        <v>3</v>
      </c>
      <c r="D35" s="10">
        <v>3</v>
      </c>
      <c r="E35" s="10"/>
      <c r="F35" s="10"/>
      <c r="G35" s="6">
        <v>3</v>
      </c>
      <c r="H35" s="6">
        <v>1</v>
      </c>
      <c r="I35" s="6">
        <v>1</v>
      </c>
      <c r="J35" s="6">
        <v>1</v>
      </c>
      <c r="K35" s="6"/>
    </row>
    <row r="36" spans="1:31" ht="15.75">
      <c r="A36" s="6">
        <v>27</v>
      </c>
      <c r="B36" s="7" t="s">
        <v>35</v>
      </c>
      <c r="C36" s="6">
        <v>3</v>
      </c>
      <c r="D36" s="6">
        <v>3</v>
      </c>
      <c r="E36" s="6"/>
      <c r="F36" s="6"/>
      <c r="G36" s="6">
        <v>3</v>
      </c>
      <c r="H36" s="6">
        <v>1</v>
      </c>
      <c r="I36" s="6">
        <v>1</v>
      </c>
      <c r="J36" s="6">
        <v>1</v>
      </c>
      <c r="K36" s="6"/>
    </row>
    <row r="37" spans="1:31" ht="15.75">
      <c r="A37" s="6">
        <v>28</v>
      </c>
      <c r="B37" s="7" t="s">
        <v>36</v>
      </c>
      <c r="C37" s="6">
        <v>3</v>
      </c>
      <c r="D37" s="6">
        <v>3</v>
      </c>
      <c r="E37" s="6"/>
      <c r="F37" s="6"/>
      <c r="G37" s="6">
        <v>3</v>
      </c>
      <c r="H37" s="6">
        <v>1</v>
      </c>
      <c r="I37" s="6">
        <v>1</v>
      </c>
      <c r="J37" s="6">
        <v>1</v>
      </c>
      <c r="K37" s="6"/>
    </row>
    <row r="38" spans="1:31" ht="15.75">
      <c r="A38" s="6">
        <v>29</v>
      </c>
      <c r="B38" s="7" t="s">
        <v>37</v>
      </c>
      <c r="C38" s="6">
        <v>4</v>
      </c>
      <c r="D38" s="6">
        <v>4</v>
      </c>
      <c r="E38" s="6"/>
      <c r="F38" s="6"/>
      <c r="G38" s="6">
        <v>4</v>
      </c>
      <c r="H38" s="6">
        <v>1</v>
      </c>
      <c r="I38" s="6">
        <v>1</v>
      </c>
      <c r="J38" s="6">
        <v>1</v>
      </c>
      <c r="K38" s="6">
        <v>1</v>
      </c>
    </row>
    <row r="39" spans="1:31" ht="15.75">
      <c r="A39" s="6">
        <v>30</v>
      </c>
      <c r="B39" s="7" t="s">
        <v>38</v>
      </c>
      <c r="C39" s="6">
        <v>3</v>
      </c>
      <c r="D39" s="6">
        <v>3</v>
      </c>
      <c r="E39" s="6"/>
      <c r="F39" s="6"/>
      <c r="G39" s="6">
        <v>3</v>
      </c>
      <c r="H39" s="6">
        <v>1</v>
      </c>
      <c r="I39" s="6">
        <v>1</v>
      </c>
      <c r="J39" s="6">
        <v>1</v>
      </c>
      <c r="K39" s="6"/>
    </row>
    <row r="40" spans="1:31" ht="15.75">
      <c r="A40" s="6">
        <v>31</v>
      </c>
      <c r="B40" s="7" t="s">
        <v>39</v>
      </c>
      <c r="C40" s="6">
        <v>3</v>
      </c>
      <c r="D40" s="6">
        <v>3</v>
      </c>
      <c r="E40" s="6"/>
      <c r="F40" s="6"/>
      <c r="G40" s="6">
        <v>3</v>
      </c>
      <c r="H40" s="6">
        <v>1</v>
      </c>
      <c r="I40" s="6">
        <v>1</v>
      </c>
      <c r="J40" s="6">
        <v>1</v>
      </c>
      <c r="K40" s="6"/>
    </row>
    <row r="41" spans="1:31" ht="15.75">
      <c r="A41" s="6">
        <v>32</v>
      </c>
      <c r="B41" s="7" t="s">
        <v>40</v>
      </c>
      <c r="C41" s="6">
        <v>3</v>
      </c>
      <c r="D41" s="6">
        <v>3</v>
      </c>
      <c r="E41" s="6"/>
      <c r="F41" s="6"/>
      <c r="G41" s="6">
        <v>3</v>
      </c>
      <c r="H41" s="6">
        <v>1</v>
      </c>
      <c r="I41" s="6">
        <v>1</v>
      </c>
      <c r="J41" s="6">
        <v>1</v>
      </c>
      <c r="K41" s="6"/>
    </row>
    <row r="42" spans="1:31" ht="15.75">
      <c r="A42" s="6">
        <v>33</v>
      </c>
      <c r="B42" s="7" t="s">
        <v>41</v>
      </c>
      <c r="C42" s="6">
        <v>3</v>
      </c>
      <c r="D42" s="6">
        <v>3</v>
      </c>
      <c r="E42" s="6"/>
      <c r="F42" s="6"/>
      <c r="G42" s="6">
        <v>3</v>
      </c>
      <c r="H42" s="6">
        <v>1</v>
      </c>
      <c r="I42" s="6">
        <v>1</v>
      </c>
      <c r="J42" s="6">
        <v>1</v>
      </c>
      <c r="K42" s="6"/>
    </row>
    <row r="43" spans="1:31" ht="15.75">
      <c r="A43" s="6">
        <v>34</v>
      </c>
      <c r="B43" s="7" t="s">
        <v>42</v>
      </c>
      <c r="C43" s="6">
        <v>3</v>
      </c>
      <c r="D43" s="6">
        <v>3</v>
      </c>
      <c r="E43" s="6"/>
      <c r="F43" s="6"/>
      <c r="G43" s="6">
        <v>3</v>
      </c>
      <c r="H43" s="6">
        <v>1</v>
      </c>
      <c r="I43" s="6">
        <v>1</v>
      </c>
      <c r="J43" s="6">
        <v>1</v>
      </c>
      <c r="K43" s="6"/>
    </row>
    <row r="44" spans="1:31" ht="15.75">
      <c r="A44" s="6">
        <v>35</v>
      </c>
      <c r="B44" s="7" t="s">
        <v>43</v>
      </c>
      <c r="C44" s="6">
        <v>3</v>
      </c>
      <c r="D44" s="6">
        <v>3</v>
      </c>
      <c r="E44" s="6"/>
      <c r="F44" s="6"/>
      <c r="G44" s="6">
        <v>3</v>
      </c>
      <c r="H44" s="6">
        <v>1</v>
      </c>
      <c r="I44" s="6">
        <v>1</v>
      </c>
      <c r="J44" s="6">
        <v>1</v>
      </c>
      <c r="K44" s="6"/>
    </row>
    <row r="45" spans="1:31" ht="15.75">
      <c r="A45" s="6">
        <v>36</v>
      </c>
      <c r="B45" s="7" t="s">
        <v>44</v>
      </c>
      <c r="C45" s="6">
        <v>3</v>
      </c>
      <c r="D45" s="6">
        <v>3</v>
      </c>
      <c r="E45" s="6"/>
      <c r="F45" s="6"/>
      <c r="G45" s="6">
        <v>3</v>
      </c>
      <c r="H45" s="6">
        <v>1</v>
      </c>
      <c r="I45" s="6">
        <v>1</v>
      </c>
      <c r="J45" s="6">
        <v>1</v>
      </c>
      <c r="K45" s="6"/>
    </row>
    <row r="46" spans="1:31" ht="15.75" customHeight="1">
      <c r="A46" s="6">
        <v>37</v>
      </c>
      <c r="B46" s="7" t="s">
        <v>45</v>
      </c>
      <c r="C46" s="6">
        <v>2</v>
      </c>
      <c r="D46" s="6">
        <v>2</v>
      </c>
      <c r="E46" s="6"/>
      <c r="F46" s="6"/>
      <c r="G46" s="6">
        <v>2</v>
      </c>
      <c r="H46" s="6">
        <v>1</v>
      </c>
      <c r="I46" s="6">
        <v>1</v>
      </c>
      <c r="J46" s="6"/>
      <c r="K46" s="6"/>
    </row>
    <row r="47" spans="1:31" ht="15.75">
      <c r="A47" s="44" t="s">
        <v>90</v>
      </c>
      <c r="B47" s="44"/>
      <c r="C47" s="21">
        <f t="shared" ref="C47:K47" si="0">SUM(C10:C46)</f>
        <v>133</v>
      </c>
      <c r="D47" s="21">
        <f t="shared" si="0"/>
        <v>123</v>
      </c>
      <c r="E47" s="21">
        <f t="shared" si="0"/>
        <v>6</v>
      </c>
      <c r="F47" s="21">
        <f t="shared" si="0"/>
        <v>4</v>
      </c>
      <c r="G47" s="21">
        <f t="shared" si="0"/>
        <v>133</v>
      </c>
      <c r="H47" s="21">
        <f t="shared" si="0"/>
        <v>37</v>
      </c>
      <c r="I47" s="21">
        <f t="shared" si="0"/>
        <v>38</v>
      </c>
      <c r="J47" s="21">
        <f t="shared" si="0"/>
        <v>36</v>
      </c>
      <c r="K47" s="21">
        <f t="shared" si="0"/>
        <v>23</v>
      </c>
      <c r="L47" s="2"/>
      <c r="M47" s="2"/>
      <c r="N47" s="2"/>
      <c r="O47" s="2"/>
      <c r="P47" s="2"/>
      <c r="Q47" s="2"/>
      <c r="R47" s="2"/>
      <c r="S47" s="2"/>
      <c r="T47" s="2"/>
    </row>
    <row r="48" spans="1:31" s="25" customFormat="1" ht="15.75" customHeight="1">
      <c r="A48" s="22" t="s">
        <v>94</v>
      </c>
      <c r="B48" s="22" t="s">
        <v>95</v>
      </c>
      <c r="C48" s="35"/>
      <c r="D48" s="36"/>
      <c r="E48" s="36"/>
      <c r="F48" s="36"/>
      <c r="G48" s="36"/>
      <c r="H48" s="36"/>
      <c r="I48" s="36"/>
      <c r="J48" s="36"/>
      <c r="K48" s="37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.75" customHeight="1">
      <c r="A49" s="40" t="s">
        <v>88</v>
      </c>
      <c r="B49" s="40" t="s">
        <v>1</v>
      </c>
      <c r="C49" s="40" t="s">
        <v>2</v>
      </c>
      <c r="D49" s="40" t="s">
        <v>3</v>
      </c>
      <c r="E49" s="40"/>
      <c r="F49" s="40"/>
      <c r="G49" s="40" t="s">
        <v>8</v>
      </c>
      <c r="H49" s="40"/>
      <c r="I49" s="40"/>
      <c r="J49" s="40"/>
      <c r="K49" s="40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.75" customHeight="1">
      <c r="A50" s="40"/>
      <c r="B50" s="40"/>
      <c r="C50" s="40"/>
      <c r="D50" s="19" t="s">
        <v>4</v>
      </c>
      <c r="E50" s="19" t="s">
        <v>5</v>
      </c>
      <c r="F50" s="19" t="s">
        <v>6</v>
      </c>
      <c r="G50" s="17">
        <v>2025</v>
      </c>
      <c r="H50" s="17">
        <v>2026</v>
      </c>
      <c r="I50" s="17">
        <v>2027</v>
      </c>
      <c r="J50" s="17">
        <v>2028</v>
      </c>
      <c r="K50" s="17">
        <v>2029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75" customHeight="1">
      <c r="A51" s="26">
        <v>1</v>
      </c>
      <c r="B51" s="27" t="s">
        <v>46</v>
      </c>
      <c r="C51" s="28">
        <v>8</v>
      </c>
      <c r="D51" s="28">
        <v>8</v>
      </c>
      <c r="E51" s="24"/>
      <c r="F51" s="24"/>
      <c r="G51" s="29" t="s">
        <v>4</v>
      </c>
      <c r="H51" s="29" t="s">
        <v>47</v>
      </c>
      <c r="I51" s="29" t="s">
        <v>47</v>
      </c>
      <c r="J51" s="29" t="s">
        <v>47</v>
      </c>
      <c r="K51" s="29" t="s">
        <v>47</v>
      </c>
      <c r="L51" s="1"/>
      <c r="M51" s="1"/>
      <c r="N51" s="1"/>
      <c r="O51" s="1"/>
      <c r="P51" s="1"/>
      <c r="Q51" s="1"/>
      <c r="R51" s="1"/>
      <c r="S51" s="1"/>
      <c r="T51" s="1"/>
    </row>
    <row r="52" spans="1:31" ht="15.75" customHeight="1">
      <c r="A52" s="26">
        <v>2</v>
      </c>
      <c r="B52" s="27" t="s">
        <v>48</v>
      </c>
      <c r="C52" s="28">
        <v>4</v>
      </c>
      <c r="D52" s="28">
        <v>4</v>
      </c>
      <c r="E52" s="24"/>
      <c r="F52" s="24"/>
      <c r="G52" s="29" t="s">
        <v>4</v>
      </c>
      <c r="H52" s="29" t="s">
        <v>47</v>
      </c>
      <c r="I52" s="29" t="s">
        <v>47</v>
      </c>
      <c r="J52" s="29" t="s">
        <v>47</v>
      </c>
      <c r="K52" s="29" t="s">
        <v>47</v>
      </c>
      <c r="L52" s="1"/>
      <c r="M52" s="1"/>
      <c r="N52" s="1"/>
      <c r="O52" s="1"/>
      <c r="P52" s="1"/>
      <c r="Q52" s="1"/>
      <c r="R52" s="1"/>
      <c r="S52" s="1"/>
      <c r="T52" s="1"/>
    </row>
    <row r="53" spans="1:31" ht="15.75" customHeight="1">
      <c r="A53" s="26">
        <v>3</v>
      </c>
      <c r="B53" s="27" t="s">
        <v>49</v>
      </c>
      <c r="C53" s="28">
        <v>3</v>
      </c>
      <c r="D53" s="28">
        <v>3</v>
      </c>
      <c r="E53" s="24"/>
      <c r="F53" s="24"/>
      <c r="G53" s="29" t="s">
        <v>4</v>
      </c>
      <c r="H53" s="29" t="s">
        <v>47</v>
      </c>
      <c r="I53" s="29" t="s">
        <v>47</v>
      </c>
      <c r="J53" s="29" t="s">
        <v>47</v>
      </c>
      <c r="K53" s="29" t="s">
        <v>47</v>
      </c>
      <c r="L53" s="1"/>
      <c r="M53" s="1"/>
      <c r="N53" s="1"/>
      <c r="O53" s="1"/>
      <c r="P53" s="1"/>
      <c r="Q53" s="1"/>
      <c r="R53" s="1"/>
      <c r="S53" s="1"/>
      <c r="T53" s="1"/>
    </row>
    <row r="54" spans="1:31" ht="15.75" customHeight="1">
      <c r="A54" s="26">
        <v>4</v>
      </c>
      <c r="B54" s="11" t="s">
        <v>50</v>
      </c>
      <c r="C54" s="28">
        <v>4</v>
      </c>
      <c r="D54" s="28">
        <v>4</v>
      </c>
      <c r="E54" s="24"/>
      <c r="F54" s="24"/>
      <c r="G54" s="29" t="s">
        <v>4</v>
      </c>
      <c r="H54" s="29" t="s">
        <v>47</v>
      </c>
      <c r="I54" s="29" t="s">
        <v>47</v>
      </c>
      <c r="J54" s="29" t="s">
        <v>47</v>
      </c>
      <c r="K54" s="29" t="s">
        <v>47</v>
      </c>
      <c r="L54" s="1"/>
      <c r="M54" s="1"/>
      <c r="N54" s="1"/>
      <c r="O54" s="1"/>
      <c r="P54" s="1"/>
      <c r="Q54" s="1"/>
      <c r="R54" s="1"/>
      <c r="S54" s="1"/>
      <c r="T54" s="1"/>
    </row>
    <row r="55" spans="1:31" ht="15.75" customHeight="1">
      <c r="A55" s="26">
        <v>5</v>
      </c>
      <c r="B55" s="11" t="s">
        <v>51</v>
      </c>
      <c r="C55" s="28">
        <v>5</v>
      </c>
      <c r="D55" s="28">
        <v>5</v>
      </c>
      <c r="E55" s="24"/>
      <c r="F55" s="24"/>
      <c r="G55" s="29" t="s">
        <v>4</v>
      </c>
      <c r="H55" s="29" t="s">
        <v>47</v>
      </c>
      <c r="I55" s="29" t="s">
        <v>47</v>
      </c>
      <c r="J55" s="29" t="s">
        <v>47</v>
      </c>
      <c r="K55" s="29" t="s">
        <v>47</v>
      </c>
      <c r="L55" s="1"/>
      <c r="M55" s="1"/>
      <c r="N55" s="1"/>
      <c r="O55" s="1"/>
      <c r="P55" s="1"/>
      <c r="Q55" s="1"/>
      <c r="R55" s="1"/>
      <c r="S55" s="1"/>
      <c r="T55" s="1"/>
    </row>
    <row r="56" spans="1:31" ht="15.75" customHeight="1">
      <c r="A56" s="26">
        <v>6</v>
      </c>
      <c r="B56" s="11" t="s">
        <v>52</v>
      </c>
      <c r="C56" s="28">
        <v>4</v>
      </c>
      <c r="D56" s="28">
        <v>4</v>
      </c>
      <c r="E56" s="24"/>
      <c r="F56" s="24"/>
      <c r="G56" s="29" t="s">
        <v>4</v>
      </c>
      <c r="H56" s="29" t="s">
        <v>47</v>
      </c>
      <c r="I56" s="29" t="s">
        <v>47</v>
      </c>
      <c r="J56" s="29" t="s">
        <v>47</v>
      </c>
      <c r="K56" s="29" t="s">
        <v>47</v>
      </c>
      <c r="L56" s="1"/>
      <c r="M56" s="1"/>
      <c r="N56" s="1"/>
      <c r="O56" s="1"/>
      <c r="P56" s="1"/>
      <c r="Q56" s="1"/>
      <c r="R56" s="1"/>
      <c r="S56" s="1"/>
      <c r="T56" s="1"/>
    </row>
    <row r="57" spans="1:31" ht="15.75" customHeight="1">
      <c r="A57" s="26">
        <v>7</v>
      </c>
      <c r="B57" s="11" t="s">
        <v>53</v>
      </c>
      <c r="C57" s="28">
        <v>3</v>
      </c>
      <c r="D57" s="28">
        <v>3</v>
      </c>
      <c r="E57" s="24"/>
      <c r="F57" s="24"/>
      <c r="G57" s="29" t="s">
        <v>4</v>
      </c>
      <c r="H57" s="29" t="s">
        <v>47</v>
      </c>
      <c r="I57" s="29" t="s">
        <v>47</v>
      </c>
      <c r="J57" s="29" t="s">
        <v>47</v>
      </c>
      <c r="K57" s="29" t="s">
        <v>47</v>
      </c>
      <c r="L57" s="1"/>
      <c r="M57" s="1"/>
      <c r="N57" s="1"/>
      <c r="O57" s="1"/>
      <c r="P57" s="1"/>
      <c r="Q57" s="1"/>
      <c r="R57" s="1"/>
      <c r="S57" s="1"/>
      <c r="T57" s="1"/>
    </row>
    <row r="58" spans="1:31" ht="15.75" customHeight="1">
      <c r="A58" s="26">
        <v>8</v>
      </c>
      <c r="B58" s="11" t="s">
        <v>54</v>
      </c>
      <c r="C58" s="28">
        <v>2</v>
      </c>
      <c r="D58" s="28">
        <v>2</v>
      </c>
      <c r="E58" s="24"/>
      <c r="F58" s="24"/>
      <c r="G58" s="29" t="s">
        <v>4</v>
      </c>
      <c r="H58" s="29" t="s">
        <v>47</v>
      </c>
      <c r="I58" s="29" t="s">
        <v>47</v>
      </c>
      <c r="J58" s="29" t="s">
        <v>47</v>
      </c>
      <c r="K58" s="29" t="s">
        <v>47</v>
      </c>
      <c r="L58" s="1"/>
      <c r="M58" s="1"/>
      <c r="N58" s="1"/>
      <c r="O58" s="1"/>
      <c r="P58" s="1"/>
      <c r="Q58" s="1"/>
      <c r="R58" s="1"/>
      <c r="S58" s="1"/>
      <c r="T58" s="1"/>
    </row>
    <row r="59" spans="1:31" ht="15.75" customHeight="1">
      <c r="A59" s="26">
        <v>9</v>
      </c>
      <c r="B59" s="11" t="s">
        <v>55</v>
      </c>
      <c r="C59" s="28">
        <v>2</v>
      </c>
      <c r="D59" s="28">
        <v>2</v>
      </c>
      <c r="E59" s="24"/>
      <c r="F59" s="24"/>
      <c r="G59" s="29" t="s">
        <v>4</v>
      </c>
      <c r="H59" s="29" t="s">
        <v>47</v>
      </c>
      <c r="I59" s="29" t="s">
        <v>47</v>
      </c>
      <c r="J59" s="29" t="s">
        <v>47</v>
      </c>
      <c r="K59" s="29" t="s">
        <v>47</v>
      </c>
      <c r="L59" s="1"/>
      <c r="M59" s="1"/>
      <c r="N59" s="1"/>
      <c r="O59" s="1"/>
      <c r="P59" s="1"/>
      <c r="Q59" s="1"/>
      <c r="R59" s="1"/>
      <c r="S59" s="1"/>
      <c r="T59" s="1"/>
    </row>
    <row r="60" spans="1:31" ht="15.75" customHeight="1">
      <c r="A60" s="26">
        <v>10</v>
      </c>
      <c r="B60" s="11" t="s">
        <v>56</v>
      </c>
      <c r="C60" s="28">
        <v>4</v>
      </c>
      <c r="D60" s="28">
        <f>C60</f>
        <v>4</v>
      </c>
      <c r="E60" s="24"/>
      <c r="F60" s="24"/>
      <c r="G60" s="29" t="s">
        <v>4</v>
      </c>
      <c r="H60" s="29" t="s">
        <v>47</v>
      </c>
      <c r="I60" s="29" t="s">
        <v>47</v>
      </c>
      <c r="J60" s="29" t="s">
        <v>47</v>
      </c>
      <c r="K60" s="29" t="s">
        <v>47</v>
      </c>
      <c r="L60" s="1"/>
      <c r="M60" s="1"/>
      <c r="N60" s="1"/>
      <c r="O60" s="1"/>
      <c r="P60" s="1"/>
      <c r="Q60" s="1"/>
      <c r="R60" s="1"/>
      <c r="S60" s="1"/>
      <c r="T60" s="1"/>
    </row>
    <row r="61" spans="1:31" ht="15.75" customHeight="1">
      <c r="A61" s="26">
        <v>11</v>
      </c>
      <c r="B61" s="11" t="s">
        <v>57</v>
      </c>
      <c r="C61" s="28">
        <v>4</v>
      </c>
      <c r="D61" s="28">
        <f t="shared" ref="D61:D73" si="1">C61</f>
        <v>4</v>
      </c>
      <c r="E61" s="24"/>
      <c r="F61" s="24"/>
      <c r="G61" s="29" t="s">
        <v>4</v>
      </c>
      <c r="H61" s="29" t="s">
        <v>47</v>
      </c>
      <c r="I61" s="29" t="s">
        <v>47</v>
      </c>
      <c r="J61" s="29" t="s">
        <v>47</v>
      </c>
      <c r="K61" s="29" t="s">
        <v>47</v>
      </c>
      <c r="L61" s="1"/>
      <c r="M61" s="1"/>
      <c r="N61" s="1"/>
      <c r="O61" s="1"/>
      <c r="P61" s="1"/>
      <c r="Q61" s="1"/>
      <c r="R61" s="1"/>
      <c r="S61" s="1"/>
      <c r="T61" s="1"/>
    </row>
    <row r="62" spans="1:31" ht="15.75" customHeight="1">
      <c r="A62" s="26">
        <v>12</v>
      </c>
      <c r="B62" s="30" t="s">
        <v>58</v>
      </c>
      <c r="C62" s="28">
        <v>1</v>
      </c>
      <c r="D62" s="28">
        <f t="shared" si="1"/>
        <v>1</v>
      </c>
      <c r="E62" s="24"/>
      <c r="F62" s="24"/>
      <c r="G62" s="29" t="s">
        <v>4</v>
      </c>
      <c r="H62" s="29" t="s">
        <v>47</v>
      </c>
      <c r="I62" s="29" t="s">
        <v>47</v>
      </c>
      <c r="J62" s="29" t="s">
        <v>47</v>
      </c>
      <c r="K62" s="29" t="s">
        <v>47</v>
      </c>
      <c r="L62" s="1"/>
      <c r="M62" s="1"/>
      <c r="N62" s="1"/>
      <c r="O62" s="1"/>
      <c r="P62" s="1"/>
      <c r="Q62" s="1"/>
      <c r="R62" s="1"/>
      <c r="S62" s="1"/>
      <c r="T62" s="1"/>
    </row>
    <row r="63" spans="1:31" ht="15.75" customHeight="1">
      <c r="A63" s="26">
        <v>13</v>
      </c>
      <c r="B63" s="30" t="s">
        <v>59</v>
      </c>
      <c r="C63" s="28">
        <v>2</v>
      </c>
      <c r="D63" s="28">
        <f t="shared" si="1"/>
        <v>2</v>
      </c>
      <c r="E63" s="24"/>
      <c r="F63" s="24"/>
      <c r="G63" s="29" t="s">
        <v>4</v>
      </c>
      <c r="H63" s="29" t="s">
        <v>47</v>
      </c>
      <c r="I63" s="29" t="s">
        <v>47</v>
      </c>
      <c r="J63" s="29" t="s">
        <v>47</v>
      </c>
      <c r="K63" s="29" t="s">
        <v>47</v>
      </c>
      <c r="L63" s="1"/>
      <c r="M63" s="1"/>
      <c r="N63" s="1"/>
      <c r="O63" s="1"/>
      <c r="P63" s="1"/>
      <c r="Q63" s="1"/>
      <c r="R63" s="1"/>
      <c r="S63" s="1"/>
      <c r="T63" s="1"/>
    </row>
    <row r="64" spans="1:31" ht="15.75" customHeight="1">
      <c r="A64" s="26">
        <v>14</v>
      </c>
      <c r="B64" s="30" t="s">
        <v>60</v>
      </c>
      <c r="C64" s="28">
        <v>2</v>
      </c>
      <c r="D64" s="28">
        <f t="shared" si="1"/>
        <v>2</v>
      </c>
      <c r="E64" s="24"/>
      <c r="F64" s="24"/>
      <c r="G64" s="29" t="s">
        <v>4</v>
      </c>
      <c r="H64" s="29" t="s">
        <v>47</v>
      </c>
      <c r="I64" s="29" t="s">
        <v>47</v>
      </c>
      <c r="J64" s="29" t="s">
        <v>47</v>
      </c>
      <c r="K64" s="29" t="s">
        <v>47</v>
      </c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>
      <c r="A65" s="26">
        <v>15</v>
      </c>
      <c r="B65" s="30" t="s">
        <v>61</v>
      </c>
      <c r="C65" s="28">
        <v>5</v>
      </c>
      <c r="D65" s="28">
        <f t="shared" si="1"/>
        <v>5</v>
      </c>
      <c r="E65" s="24"/>
      <c r="F65" s="24"/>
      <c r="G65" s="29" t="s">
        <v>4</v>
      </c>
      <c r="H65" s="29" t="s">
        <v>47</v>
      </c>
      <c r="I65" s="29" t="s">
        <v>47</v>
      </c>
      <c r="J65" s="29" t="s">
        <v>47</v>
      </c>
      <c r="K65" s="29" t="s">
        <v>47</v>
      </c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>
      <c r="A66" s="26">
        <v>16</v>
      </c>
      <c r="B66" s="30" t="s">
        <v>62</v>
      </c>
      <c r="C66" s="28">
        <v>3</v>
      </c>
      <c r="D66" s="28">
        <f t="shared" si="1"/>
        <v>3</v>
      </c>
      <c r="E66" s="24"/>
      <c r="F66" s="24"/>
      <c r="G66" s="29" t="s">
        <v>4</v>
      </c>
      <c r="H66" s="29" t="s">
        <v>47</v>
      </c>
      <c r="I66" s="29" t="s">
        <v>47</v>
      </c>
      <c r="J66" s="29" t="s">
        <v>47</v>
      </c>
      <c r="K66" s="29" t="s">
        <v>47</v>
      </c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>
      <c r="A67" s="26">
        <v>17</v>
      </c>
      <c r="B67" s="30" t="s">
        <v>63</v>
      </c>
      <c r="C67" s="28">
        <v>3</v>
      </c>
      <c r="D67" s="28">
        <f t="shared" si="1"/>
        <v>3</v>
      </c>
      <c r="E67" s="24"/>
      <c r="F67" s="24"/>
      <c r="G67" s="29" t="s">
        <v>4</v>
      </c>
      <c r="H67" s="29" t="s">
        <v>47</v>
      </c>
      <c r="I67" s="29" t="s">
        <v>47</v>
      </c>
      <c r="J67" s="29" t="s">
        <v>47</v>
      </c>
      <c r="K67" s="29" t="s">
        <v>47</v>
      </c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>
      <c r="A68" s="26">
        <v>18</v>
      </c>
      <c r="B68" s="5" t="s">
        <v>64</v>
      </c>
      <c r="C68" s="28">
        <v>4</v>
      </c>
      <c r="D68" s="28">
        <f t="shared" si="1"/>
        <v>4</v>
      </c>
      <c r="E68" s="24"/>
      <c r="F68" s="24"/>
      <c r="G68" s="29" t="s">
        <v>4</v>
      </c>
      <c r="H68" s="29" t="s">
        <v>47</v>
      </c>
      <c r="I68" s="29" t="s">
        <v>47</v>
      </c>
      <c r="J68" s="29" t="s">
        <v>47</v>
      </c>
      <c r="K68" s="29" t="s">
        <v>47</v>
      </c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>
      <c r="A69" s="26">
        <v>19</v>
      </c>
      <c r="B69" s="11" t="s">
        <v>65</v>
      </c>
      <c r="C69" s="28">
        <v>3</v>
      </c>
      <c r="D69" s="28">
        <f t="shared" si="1"/>
        <v>3</v>
      </c>
      <c r="E69" s="24"/>
      <c r="F69" s="24"/>
      <c r="G69" s="29" t="s">
        <v>4</v>
      </c>
      <c r="H69" s="29" t="s">
        <v>47</v>
      </c>
      <c r="I69" s="29" t="s">
        <v>47</v>
      </c>
      <c r="J69" s="29" t="s">
        <v>47</v>
      </c>
      <c r="K69" s="29" t="s">
        <v>47</v>
      </c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>
      <c r="A70" s="26">
        <v>20</v>
      </c>
      <c r="B70" s="5" t="s">
        <v>66</v>
      </c>
      <c r="C70" s="28">
        <v>3</v>
      </c>
      <c r="D70" s="28">
        <f t="shared" si="1"/>
        <v>3</v>
      </c>
      <c r="E70" s="24"/>
      <c r="F70" s="24"/>
      <c r="G70" s="29" t="s">
        <v>4</v>
      </c>
      <c r="H70" s="29" t="s">
        <v>47</v>
      </c>
      <c r="I70" s="29" t="s">
        <v>47</v>
      </c>
      <c r="J70" s="29" t="s">
        <v>47</v>
      </c>
      <c r="K70" s="29" t="s">
        <v>47</v>
      </c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>
      <c r="A71" s="26">
        <v>21</v>
      </c>
      <c r="B71" s="5" t="s">
        <v>67</v>
      </c>
      <c r="C71" s="28">
        <v>3</v>
      </c>
      <c r="D71" s="28">
        <f t="shared" si="1"/>
        <v>3</v>
      </c>
      <c r="E71" s="24"/>
      <c r="F71" s="24"/>
      <c r="G71" s="29" t="s">
        <v>4</v>
      </c>
      <c r="H71" s="29" t="s">
        <v>47</v>
      </c>
      <c r="I71" s="29" t="s">
        <v>47</v>
      </c>
      <c r="J71" s="29" t="s">
        <v>47</v>
      </c>
      <c r="K71" s="29" t="s">
        <v>47</v>
      </c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>
      <c r="A72" s="26">
        <v>22</v>
      </c>
      <c r="B72" s="5" t="s">
        <v>68</v>
      </c>
      <c r="C72" s="28">
        <v>3</v>
      </c>
      <c r="D72" s="28">
        <f t="shared" si="1"/>
        <v>3</v>
      </c>
      <c r="E72" s="24"/>
      <c r="F72" s="24"/>
      <c r="G72" s="29" t="s">
        <v>4</v>
      </c>
      <c r="H72" s="29" t="s">
        <v>47</v>
      </c>
      <c r="I72" s="29" t="s">
        <v>47</v>
      </c>
      <c r="J72" s="29" t="s">
        <v>47</v>
      </c>
      <c r="K72" s="29" t="s">
        <v>47</v>
      </c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>
      <c r="A73" s="26">
        <v>23</v>
      </c>
      <c r="B73" s="5" t="s">
        <v>69</v>
      </c>
      <c r="C73" s="28">
        <v>4</v>
      </c>
      <c r="D73" s="28">
        <f t="shared" si="1"/>
        <v>4</v>
      </c>
      <c r="E73" s="24"/>
      <c r="F73" s="24"/>
      <c r="G73" s="29" t="s">
        <v>4</v>
      </c>
      <c r="H73" s="29" t="s">
        <v>47</v>
      </c>
      <c r="I73" s="29" t="s">
        <v>47</v>
      </c>
      <c r="J73" s="29" t="s">
        <v>47</v>
      </c>
      <c r="K73" s="29" t="s">
        <v>47</v>
      </c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>
      <c r="A74" s="26">
        <v>24</v>
      </c>
      <c r="B74" s="12" t="s">
        <v>70</v>
      </c>
      <c r="C74" s="13">
        <v>2</v>
      </c>
      <c r="D74" s="13">
        <v>2</v>
      </c>
      <c r="E74" s="24"/>
      <c r="F74" s="24"/>
      <c r="G74" s="29" t="s">
        <v>4</v>
      </c>
      <c r="H74" s="29" t="s">
        <v>47</v>
      </c>
      <c r="I74" s="29" t="s">
        <v>47</v>
      </c>
      <c r="J74" s="29" t="s">
        <v>47</v>
      </c>
      <c r="K74" s="29" t="s">
        <v>47</v>
      </c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>
      <c r="A75" s="26">
        <v>25</v>
      </c>
      <c r="B75" s="12" t="s">
        <v>71</v>
      </c>
      <c r="C75" s="13">
        <v>4</v>
      </c>
      <c r="D75" s="13">
        <v>4</v>
      </c>
      <c r="E75" s="24"/>
      <c r="F75" s="24"/>
      <c r="G75" s="29" t="s">
        <v>4</v>
      </c>
      <c r="H75" s="29" t="s">
        <v>47</v>
      </c>
      <c r="I75" s="29" t="s">
        <v>47</v>
      </c>
      <c r="J75" s="29" t="s">
        <v>47</v>
      </c>
      <c r="K75" s="29" t="s">
        <v>47</v>
      </c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>
      <c r="A76" s="26">
        <v>26</v>
      </c>
      <c r="B76" s="12" t="s">
        <v>72</v>
      </c>
      <c r="C76" s="13">
        <v>4</v>
      </c>
      <c r="D76" s="13">
        <v>4</v>
      </c>
      <c r="E76" s="24"/>
      <c r="F76" s="24"/>
      <c r="G76" s="29" t="s">
        <v>4</v>
      </c>
      <c r="H76" s="29" t="s">
        <v>47</v>
      </c>
      <c r="I76" s="29" t="s">
        <v>47</v>
      </c>
      <c r="J76" s="29" t="s">
        <v>47</v>
      </c>
      <c r="K76" s="29" t="s">
        <v>47</v>
      </c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>
      <c r="A77" s="26">
        <v>27</v>
      </c>
      <c r="B77" s="12" t="s">
        <v>73</v>
      </c>
      <c r="C77" s="13">
        <v>4</v>
      </c>
      <c r="D77" s="13">
        <v>4</v>
      </c>
      <c r="E77" s="24"/>
      <c r="F77" s="24"/>
      <c r="G77" s="29" t="s">
        <v>4</v>
      </c>
      <c r="H77" s="29" t="s">
        <v>47</v>
      </c>
      <c r="I77" s="29" t="s">
        <v>47</v>
      </c>
      <c r="J77" s="29" t="s">
        <v>47</v>
      </c>
      <c r="K77" s="29" t="s">
        <v>47</v>
      </c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>
      <c r="A78" s="26">
        <v>28</v>
      </c>
      <c r="B78" s="14" t="s">
        <v>74</v>
      </c>
      <c r="C78" s="13">
        <v>5</v>
      </c>
      <c r="D78" s="13">
        <v>5</v>
      </c>
      <c r="E78" s="24"/>
      <c r="F78" s="24"/>
      <c r="G78" s="29" t="s">
        <v>4</v>
      </c>
      <c r="H78" s="29" t="s">
        <v>47</v>
      </c>
      <c r="I78" s="29" t="s">
        <v>47</v>
      </c>
      <c r="J78" s="29" t="s">
        <v>47</v>
      </c>
      <c r="K78" s="29" t="s">
        <v>47</v>
      </c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>
      <c r="A79" s="26">
        <v>29</v>
      </c>
      <c r="B79" s="12" t="s">
        <v>75</v>
      </c>
      <c r="C79" s="13">
        <v>4</v>
      </c>
      <c r="D79" s="13">
        <v>4</v>
      </c>
      <c r="E79" s="24"/>
      <c r="F79" s="24"/>
      <c r="G79" s="29" t="s">
        <v>4</v>
      </c>
      <c r="H79" s="29" t="s">
        <v>47</v>
      </c>
      <c r="I79" s="29" t="s">
        <v>47</v>
      </c>
      <c r="J79" s="29" t="s">
        <v>47</v>
      </c>
      <c r="K79" s="29" t="s">
        <v>47</v>
      </c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>
      <c r="A80" s="26">
        <v>30</v>
      </c>
      <c r="B80" s="12" t="s">
        <v>76</v>
      </c>
      <c r="C80" s="13">
        <v>3</v>
      </c>
      <c r="D80" s="13">
        <v>3</v>
      </c>
      <c r="E80" s="24"/>
      <c r="F80" s="24"/>
      <c r="G80" s="29" t="s">
        <v>4</v>
      </c>
      <c r="H80" s="29" t="s">
        <v>47</v>
      </c>
      <c r="I80" s="29" t="s">
        <v>47</v>
      </c>
      <c r="J80" s="29" t="s">
        <v>47</v>
      </c>
      <c r="K80" s="29" t="s">
        <v>47</v>
      </c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>
      <c r="A81" s="26">
        <v>31</v>
      </c>
      <c r="B81" s="31" t="s">
        <v>77</v>
      </c>
      <c r="C81" s="15">
        <v>4</v>
      </c>
      <c r="D81" s="15">
        <v>4</v>
      </c>
      <c r="E81" s="16"/>
      <c r="F81" s="24"/>
      <c r="G81" s="29" t="s">
        <v>4</v>
      </c>
      <c r="H81" s="29" t="s">
        <v>47</v>
      </c>
      <c r="I81" s="29" t="s">
        <v>47</v>
      </c>
      <c r="J81" s="29" t="s">
        <v>47</v>
      </c>
      <c r="K81" s="29" t="s">
        <v>47</v>
      </c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>
      <c r="A82" s="26">
        <v>32</v>
      </c>
      <c r="B82" s="31" t="s">
        <v>78</v>
      </c>
      <c r="C82" s="15">
        <v>4</v>
      </c>
      <c r="D82" s="15">
        <v>4</v>
      </c>
      <c r="E82" s="16"/>
      <c r="F82" s="24"/>
      <c r="G82" s="29" t="s">
        <v>4</v>
      </c>
      <c r="H82" s="29" t="s">
        <v>47</v>
      </c>
      <c r="I82" s="29" t="s">
        <v>47</v>
      </c>
      <c r="J82" s="29" t="s">
        <v>47</v>
      </c>
      <c r="K82" s="29" t="s">
        <v>47</v>
      </c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>
      <c r="A83" s="26">
        <v>33</v>
      </c>
      <c r="B83" s="31" t="s">
        <v>79</v>
      </c>
      <c r="C83" s="15">
        <v>4</v>
      </c>
      <c r="D83" s="15">
        <v>4</v>
      </c>
      <c r="E83" s="16"/>
      <c r="F83" s="24"/>
      <c r="G83" s="29" t="s">
        <v>4</v>
      </c>
      <c r="H83" s="29" t="s">
        <v>47</v>
      </c>
      <c r="I83" s="29" t="s">
        <v>47</v>
      </c>
      <c r="J83" s="29" t="s">
        <v>47</v>
      </c>
      <c r="K83" s="29" t="s">
        <v>47</v>
      </c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>
      <c r="A84" s="26">
        <v>34</v>
      </c>
      <c r="B84" s="31" t="s">
        <v>80</v>
      </c>
      <c r="C84" s="15">
        <v>2</v>
      </c>
      <c r="D84" s="15">
        <v>2</v>
      </c>
      <c r="E84" s="16"/>
      <c r="F84" s="24"/>
      <c r="G84" s="29" t="s">
        <v>4</v>
      </c>
      <c r="H84" s="29" t="s">
        <v>47</v>
      </c>
      <c r="I84" s="29" t="s">
        <v>47</v>
      </c>
      <c r="J84" s="29" t="s">
        <v>47</v>
      </c>
      <c r="K84" s="29" t="s">
        <v>47</v>
      </c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>
      <c r="A85" s="26">
        <v>35</v>
      </c>
      <c r="B85" s="23" t="s">
        <v>81</v>
      </c>
      <c r="C85" s="32">
        <f>6</f>
        <v>6</v>
      </c>
      <c r="D85" s="33">
        <v>6</v>
      </c>
      <c r="E85" s="33"/>
      <c r="F85" s="33"/>
      <c r="G85" s="29" t="s">
        <v>4</v>
      </c>
      <c r="H85" s="29" t="s">
        <v>47</v>
      </c>
      <c r="I85" s="29" t="s">
        <v>47</v>
      </c>
      <c r="J85" s="29" t="s">
        <v>47</v>
      </c>
      <c r="K85" s="29" t="s">
        <v>47</v>
      </c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>
      <c r="A86" s="26">
        <v>36</v>
      </c>
      <c r="B86" s="23" t="s">
        <v>82</v>
      </c>
      <c r="C86" s="33">
        <v>4</v>
      </c>
      <c r="D86" s="33">
        <f>C86</f>
        <v>4</v>
      </c>
      <c r="E86" s="33"/>
      <c r="F86" s="34"/>
      <c r="G86" s="29" t="s">
        <v>4</v>
      </c>
      <c r="H86" s="29" t="s">
        <v>47</v>
      </c>
      <c r="I86" s="29" t="s">
        <v>47</v>
      </c>
      <c r="J86" s="29" t="s">
        <v>47</v>
      </c>
      <c r="K86" s="29" t="s">
        <v>47</v>
      </c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>
      <c r="A87" s="26">
        <v>37</v>
      </c>
      <c r="B87" s="23" t="s">
        <v>83</v>
      </c>
      <c r="C87" s="33">
        <v>3</v>
      </c>
      <c r="D87" s="33">
        <f t="shared" ref="D87:D91" si="2">C87</f>
        <v>3</v>
      </c>
      <c r="E87" s="33"/>
      <c r="F87" s="34"/>
      <c r="G87" s="29" t="s">
        <v>4</v>
      </c>
      <c r="H87" s="29" t="s">
        <v>47</v>
      </c>
      <c r="I87" s="29" t="s">
        <v>47</v>
      </c>
      <c r="J87" s="29" t="s">
        <v>47</v>
      </c>
      <c r="K87" s="29" t="s">
        <v>47</v>
      </c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>
      <c r="A88" s="26">
        <v>38</v>
      </c>
      <c r="B88" s="23" t="s">
        <v>84</v>
      </c>
      <c r="C88" s="33">
        <v>4</v>
      </c>
      <c r="D88" s="33">
        <f t="shared" si="2"/>
        <v>4</v>
      </c>
      <c r="E88" s="33"/>
      <c r="F88" s="34"/>
      <c r="G88" s="29" t="s">
        <v>4</v>
      </c>
      <c r="H88" s="29" t="s">
        <v>47</v>
      </c>
      <c r="I88" s="29" t="s">
        <v>47</v>
      </c>
      <c r="J88" s="29" t="s">
        <v>47</v>
      </c>
      <c r="K88" s="29" t="s">
        <v>47</v>
      </c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>
      <c r="A89" s="26">
        <v>39</v>
      </c>
      <c r="B89" s="23" t="s">
        <v>85</v>
      </c>
      <c r="C89" s="33">
        <v>3</v>
      </c>
      <c r="D89" s="33">
        <f t="shared" si="2"/>
        <v>3</v>
      </c>
      <c r="E89" s="33"/>
      <c r="F89" s="34"/>
      <c r="G89" s="29" t="s">
        <v>4</v>
      </c>
      <c r="H89" s="29" t="s">
        <v>47</v>
      </c>
      <c r="I89" s="29" t="s">
        <v>47</v>
      </c>
      <c r="J89" s="29" t="s">
        <v>47</v>
      </c>
      <c r="K89" s="29" t="s">
        <v>47</v>
      </c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>
      <c r="A90" s="26">
        <v>40</v>
      </c>
      <c r="B90" s="23" t="s">
        <v>86</v>
      </c>
      <c r="C90" s="33">
        <v>3</v>
      </c>
      <c r="D90" s="33">
        <f t="shared" si="2"/>
        <v>3</v>
      </c>
      <c r="E90" s="33"/>
      <c r="F90" s="34"/>
      <c r="G90" s="29" t="s">
        <v>4</v>
      </c>
      <c r="H90" s="29" t="s">
        <v>47</v>
      </c>
      <c r="I90" s="29" t="s">
        <v>47</v>
      </c>
      <c r="J90" s="29" t="s">
        <v>47</v>
      </c>
      <c r="K90" s="29" t="s">
        <v>47</v>
      </c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>
      <c r="A91" s="26">
        <v>41</v>
      </c>
      <c r="B91" s="23" t="s">
        <v>87</v>
      </c>
      <c r="C91" s="33">
        <v>3</v>
      </c>
      <c r="D91" s="33">
        <f t="shared" si="2"/>
        <v>3</v>
      </c>
      <c r="E91" s="33"/>
      <c r="F91" s="34"/>
      <c r="G91" s="29" t="s">
        <v>4</v>
      </c>
      <c r="H91" s="29" t="s">
        <v>47</v>
      </c>
      <c r="I91" s="29" t="s">
        <v>47</v>
      </c>
      <c r="J91" s="29" t="s">
        <v>47</v>
      </c>
      <c r="K91" s="29" t="s">
        <v>47</v>
      </c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>
      <c r="A92" s="24"/>
      <c r="B92" s="17" t="s">
        <v>89</v>
      </c>
      <c r="C92" s="17">
        <f>SUM(C51:C91)</f>
        <v>145</v>
      </c>
      <c r="D92" s="17">
        <f>SUM(D51:D91)</f>
        <v>145</v>
      </c>
      <c r="E92" s="20"/>
      <c r="F92" s="20"/>
      <c r="G92" s="20"/>
      <c r="H92" s="20"/>
      <c r="I92" s="20"/>
      <c r="J92" s="20"/>
      <c r="K92" s="20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>
      <c r="L176" s="1"/>
      <c r="M176" s="1"/>
      <c r="N176" s="1"/>
      <c r="O176" s="1"/>
      <c r="P176" s="1"/>
      <c r="Q176" s="1"/>
      <c r="R176" s="1"/>
      <c r="S176" s="1"/>
      <c r="T176" s="1"/>
    </row>
    <row r="177" spans="12:20" ht="15.75" customHeight="1">
      <c r="L177" s="1"/>
      <c r="M177" s="1"/>
      <c r="N177" s="1"/>
      <c r="O177" s="1"/>
      <c r="P177" s="1"/>
      <c r="Q177" s="1"/>
      <c r="R177" s="1"/>
      <c r="S177" s="1"/>
      <c r="T177" s="1"/>
    </row>
    <row r="178" spans="12:20" ht="15.75" customHeight="1">
      <c r="L178" s="1"/>
      <c r="M178" s="1"/>
      <c r="N178" s="1"/>
      <c r="O178" s="1"/>
      <c r="P178" s="1"/>
      <c r="Q178" s="1"/>
      <c r="R178" s="1"/>
      <c r="S178" s="1"/>
      <c r="T178" s="1"/>
    </row>
    <row r="179" spans="12:20" ht="15.75" customHeight="1">
      <c r="L179" s="1"/>
      <c r="M179" s="1"/>
      <c r="N179" s="1"/>
      <c r="O179" s="1"/>
      <c r="P179" s="1"/>
      <c r="Q179" s="1"/>
      <c r="R179" s="1"/>
      <c r="S179" s="1"/>
      <c r="T179" s="1"/>
    </row>
    <row r="180" spans="12:20" ht="15.75" customHeight="1">
      <c r="L180" s="1"/>
      <c r="M180" s="1"/>
      <c r="N180" s="1"/>
      <c r="O180" s="1"/>
      <c r="P180" s="1"/>
      <c r="Q180" s="1"/>
      <c r="R180" s="1"/>
      <c r="S180" s="1"/>
      <c r="T180" s="1"/>
    </row>
    <row r="181" spans="12:20" ht="15.75" customHeight="1">
      <c r="L181" s="1"/>
      <c r="M181" s="1"/>
      <c r="N181" s="1"/>
      <c r="O181" s="1"/>
      <c r="P181" s="1"/>
      <c r="Q181" s="1"/>
      <c r="R181" s="1"/>
      <c r="S181" s="1"/>
      <c r="T181" s="1"/>
    </row>
    <row r="182" spans="12:20" ht="15.75" customHeight="1">
      <c r="L182" s="1"/>
      <c r="M182" s="1"/>
      <c r="N182" s="1"/>
      <c r="O182" s="1"/>
      <c r="P182" s="1"/>
      <c r="Q182" s="1"/>
      <c r="R182" s="1"/>
      <c r="S182" s="1"/>
      <c r="T182" s="1"/>
    </row>
    <row r="183" spans="12:20" ht="15.75" customHeight="1">
      <c r="L183" s="1"/>
      <c r="M183" s="1"/>
      <c r="N183" s="1"/>
      <c r="O183" s="1"/>
      <c r="P183" s="1"/>
      <c r="Q183" s="1"/>
      <c r="R183" s="1"/>
      <c r="S183" s="1"/>
      <c r="T183" s="1"/>
    </row>
    <row r="184" spans="12:20" ht="15.75" customHeight="1">
      <c r="L184" s="1"/>
      <c r="M184" s="1"/>
      <c r="N184" s="1"/>
      <c r="O184" s="1"/>
      <c r="P184" s="1"/>
      <c r="Q184" s="1"/>
      <c r="R184" s="1"/>
      <c r="S184" s="1"/>
      <c r="T184" s="1"/>
    </row>
    <row r="185" spans="12:20" ht="15.75" customHeight="1">
      <c r="L185" s="1"/>
      <c r="M185" s="1"/>
      <c r="N185" s="1"/>
      <c r="O185" s="1"/>
      <c r="P185" s="1"/>
      <c r="Q185" s="1"/>
      <c r="R185" s="1"/>
      <c r="S185" s="1"/>
      <c r="T185" s="1"/>
    </row>
    <row r="186" spans="12:20" ht="15.75" customHeight="1">
      <c r="L186" s="1"/>
      <c r="M186" s="1"/>
      <c r="N186" s="1"/>
      <c r="O186" s="1"/>
      <c r="P186" s="1"/>
      <c r="Q186" s="1"/>
      <c r="R186" s="1"/>
      <c r="S186" s="1"/>
      <c r="T186" s="1"/>
    </row>
    <row r="187" spans="12:20" ht="15.75" customHeight="1">
      <c r="L187" s="1"/>
      <c r="M187" s="1"/>
      <c r="N187" s="1"/>
      <c r="O187" s="1"/>
      <c r="P187" s="1"/>
      <c r="Q187" s="1"/>
      <c r="R187" s="1"/>
      <c r="S187" s="1"/>
      <c r="T187" s="1"/>
    </row>
    <row r="188" spans="12:20" ht="15.75" customHeight="1">
      <c r="L188" s="1"/>
      <c r="M188" s="1"/>
      <c r="N188" s="1"/>
      <c r="O188" s="1"/>
      <c r="P188" s="1"/>
      <c r="Q188" s="1"/>
      <c r="R188" s="1"/>
      <c r="S188" s="1"/>
      <c r="T188" s="1"/>
    </row>
    <row r="189" spans="12:20" ht="15.75" customHeight="1">
      <c r="L189" s="1"/>
      <c r="M189" s="1"/>
      <c r="N189" s="1"/>
      <c r="O189" s="1"/>
      <c r="P189" s="1"/>
      <c r="Q189" s="1"/>
      <c r="R189" s="1"/>
      <c r="S189" s="1"/>
      <c r="T189" s="1"/>
    </row>
    <row r="190" spans="12:20" ht="15.75" customHeight="1">
      <c r="L190" s="1"/>
      <c r="M190" s="1"/>
      <c r="N190" s="1"/>
      <c r="O190" s="1"/>
      <c r="P190" s="1"/>
      <c r="Q190" s="1"/>
      <c r="R190" s="1"/>
      <c r="S190" s="1"/>
      <c r="T190" s="1"/>
    </row>
    <row r="191" spans="12:20" ht="15.75" customHeight="1">
      <c r="L191" s="1"/>
      <c r="M191" s="1"/>
      <c r="N191" s="1"/>
      <c r="O191" s="1"/>
      <c r="P191" s="1"/>
      <c r="Q191" s="1"/>
      <c r="R191" s="1"/>
      <c r="S191" s="1"/>
      <c r="T191" s="1"/>
    </row>
    <row r="192" spans="12:20" ht="15.75" customHeight="1">
      <c r="L192" s="1"/>
      <c r="M192" s="1"/>
      <c r="N192" s="1"/>
      <c r="O192" s="1"/>
      <c r="P192" s="1"/>
      <c r="Q192" s="1"/>
      <c r="R192" s="1"/>
      <c r="S192" s="1"/>
      <c r="T192" s="1"/>
    </row>
    <row r="193" spans="12:20" ht="15.75" customHeight="1">
      <c r="L193" s="1"/>
      <c r="M193" s="1"/>
      <c r="N193" s="1"/>
      <c r="O193" s="1"/>
      <c r="P193" s="1"/>
      <c r="Q193" s="1"/>
      <c r="R193" s="1"/>
      <c r="S193" s="1"/>
      <c r="T193" s="1"/>
    </row>
    <row r="194" spans="12:20" ht="15.75" customHeight="1">
      <c r="L194" s="1"/>
      <c r="M194" s="1"/>
      <c r="N194" s="1"/>
      <c r="O194" s="1"/>
      <c r="P194" s="1"/>
      <c r="Q194" s="1"/>
      <c r="R194" s="1"/>
      <c r="S194" s="1"/>
      <c r="T194" s="1"/>
    </row>
    <row r="195" spans="12:20" ht="15.75" customHeight="1">
      <c r="L195" s="1"/>
      <c r="M195" s="1"/>
      <c r="N195" s="1"/>
      <c r="O195" s="1"/>
      <c r="P195" s="1"/>
      <c r="Q195" s="1"/>
      <c r="R195" s="1"/>
      <c r="S195" s="1"/>
      <c r="T195" s="1"/>
    </row>
    <row r="196" spans="12:20" ht="15.75" customHeight="1">
      <c r="L196" s="1"/>
      <c r="M196" s="1"/>
      <c r="N196" s="1"/>
      <c r="O196" s="1"/>
      <c r="P196" s="1"/>
      <c r="Q196" s="1"/>
      <c r="R196" s="1"/>
      <c r="S196" s="1"/>
      <c r="T196" s="1"/>
    </row>
    <row r="197" spans="12:20" ht="15.75" customHeight="1">
      <c r="L197" s="1"/>
      <c r="M197" s="1"/>
      <c r="N197" s="1"/>
      <c r="O197" s="1"/>
      <c r="P197" s="1"/>
      <c r="Q197" s="1"/>
      <c r="R197" s="1"/>
      <c r="S197" s="1"/>
      <c r="T197" s="1"/>
    </row>
    <row r="198" spans="12:20" ht="15.75" customHeight="1">
      <c r="L198" s="1"/>
      <c r="M198" s="1"/>
      <c r="N198" s="1"/>
      <c r="O198" s="1"/>
      <c r="P198" s="1"/>
      <c r="Q198" s="1"/>
      <c r="R198" s="1"/>
      <c r="S198" s="1"/>
      <c r="T198" s="1"/>
    </row>
    <row r="199" spans="12:20" ht="15.75" customHeight="1">
      <c r="L199" s="1"/>
      <c r="M199" s="1"/>
      <c r="N199" s="1"/>
      <c r="O199" s="1"/>
      <c r="P199" s="1"/>
      <c r="Q199" s="1"/>
      <c r="R199" s="1"/>
      <c r="S199" s="1"/>
      <c r="T199" s="1"/>
    </row>
    <row r="200" spans="12:20" ht="15.75" customHeight="1">
      <c r="L200" s="1"/>
      <c r="M200" s="1"/>
      <c r="N200" s="1"/>
      <c r="O200" s="1"/>
      <c r="P200" s="1"/>
      <c r="Q200" s="1"/>
      <c r="R200" s="1"/>
      <c r="S200" s="1"/>
      <c r="T200" s="1"/>
    </row>
    <row r="201" spans="12:20" ht="15.75" customHeight="1">
      <c r="L201" s="1"/>
      <c r="M201" s="1"/>
      <c r="N201" s="1"/>
      <c r="O201" s="1"/>
      <c r="P201" s="1"/>
      <c r="Q201" s="1"/>
      <c r="R201" s="1"/>
      <c r="S201" s="1"/>
      <c r="T201" s="1"/>
    </row>
    <row r="202" spans="12:20" ht="15.75" customHeight="1">
      <c r="L202" s="1"/>
      <c r="M202" s="1"/>
      <c r="N202" s="1"/>
      <c r="O202" s="1"/>
      <c r="P202" s="1"/>
      <c r="Q202" s="1"/>
      <c r="R202" s="1"/>
      <c r="S202" s="1"/>
      <c r="T202" s="1"/>
    </row>
    <row r="203" spans="12:20" ht="15.75" customHeight="1">
      <c r="L203" s="1"/>
      <c r="M203" s="1"/>
      <c r="N203" s="1"/>
      <c r="O203" s="1"/>
      <c r="P203" s="1"/>
      <c r="Q203" s="1"/>
      <c r="R203" s="1"/>
      <c r="S203" s="1"/>
      <c r="T203" s="1"/>
    </row>
    <row r="204" spans="12:20" ht="15.75" customHeight="1">
      <c r="L204" s="1"/>
      <c r="M204" s="1"/>
      <c r="N204" s="1"/>
      <c r="O204" s="1"/>
      <c r="P204" s="1"/>
      <c r="Q204" s="1"/>
      <c r="R204" s="1"/>
      <c r="S204" s="1"/>
      <c r="T204" s="1"/>
    </row>
    <row r="205" spans="12:20" ht="15.75" customHeight="1">
      <c r="L205" s="1"/>
      <c r="M205" s="1"/>
      <c r="N205" s="1"/>
      <c r="O205" s="1"/>
      <c r="P205" s="1"/>
      <c r="Q205" s="1"/>
      <c r="R205" s="1"/>
      <c r="S205" s="1"/>
      <c r="T205" s="1"/>
    </row>
    <row r="206" spans="12:20" ht="15.75" customHeight="1">
      <c r="L206" s="1"/>
      <c r="M206" s="1"/>
      <c r="N206" s="1"/>
      <c r="O206" s="1"/>
      <c r="P206" s="1"/>
      <c r="Q206" s="1"/>
      <c r="R206" s="1"/>
      <c r="S206" s="1"/>
      <c r="T206" s="1"/>
    </row>
    <row r="207" spans="12:20" ht="15.75" customHeight="1">
      <c r="L207" s="1"/>
      <c r="M207" s="1"/>
      <c r="N207" s="1"/>
      <c r="O207" s="1"/>
      <c r="P207" s="1"/>
      <c r="Q207" s="1"/>
      <c r="R207" s="1"/>
      <c r="S207" s="1"/>
      <c r="T207" s="1"/>
    </row>
    <row r="208" spans="12:20" ht="15.75" customHeight="1">
      <c r="L208" s="1"/>
      <c r="M208" s="1"/>
      <c r="N208" s="1"/>
      <c r="O208" s="1"/>
      <c r="P208" s="1"/>
      <c r="Q208" s="1"/>
      <c r="R208" s="1"/>
      <c r="S208" s="1"/>
      <c r="T208" s="1"/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</sheetData>
  <mergeCells count="24">
    <mergeCell ref="J8:J9"/>
    <mergeCell ref="K8:K9"/>
    <mergeCell ref="A4:K4"/>
    <mergeCell ref="E8:E9"/>
    <mergeCell ref="F8:F9"/>
    <mergeCell ref="G8:G9"/>
    <mergeCell ref="H8:H9"/>
    <mergeCell ref="I8:I9"/>
    <mergeCell ref="C48:K48"/>
    <mergeCell ref="A3:K3"/>
    <mergeCell ref="A1:K1"/>
    <mergeCell ref="A49:A50"/>
    <mergeCell ref="B49:B50"/>
    <mergeCell ref="C49:C50"/>
    <mergeCell ref="D49:F49"/>
    <mergeCell ref="G49:K49"/>
    <mergeCell ref="C6:K6"/>
    <mergeCell ref="A47:B47"/>
    <mergeCell ref="G7:K7"/>
    <mergeCell ref="D7:F7"/>
    <mergeCell ref="A7:A9"/>
    <mergeCell ref="B7:B9"/>
    <mergeCell ref="C7:C9"/>
    <mergeCell ref="D8:D9"/>
  </mergeCells>
  <printOptions horizontalCentered="1"/>
  <pageMargins left="0.7" right="0.7" top="0.4" bottom="0.5" header="0" footer="0"/>
  <pageSetup paperSize="9" scale="64" fitToHeight="0" orientation="portrait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Phu luc 6</vt:lpstr>
      <vt:lpstr>'Phu luc 6'!Print_Area</vt:lpstr>
      <vt:lpstr>'Phu luc 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khns.mai@gmail.com</dc:creator>
  <cp:lastModifiedBy>AutoBVT</cp:lastModifiedBy>
  <cp:lastPrinted>2025-05-03T06:03:45Z</cp:lastPrinted>
  <dcterms:created xsi:type="dcterms:W3CDTF">2025-04-16T14:19:02Z</dcterms:created>
  <dcterms:modified xsi:type="dcterms:W3CDTF">2025-05-06T07:01:58Z</dcterms:modified>
</cp:coreProperties>
</file>